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125"/>
  </bookViews>
  <sheets>
    <sheet name="Requment" sheetId="24" r:id="rId1"/>
    <sheet name="To be person" sheetId="32" r:id="rId2"/>
    <sheet name="Indian re" sheetId="25" r:id="rId3"/>
    <sheet name="sumarry" sheetId="26" r:id="rId4"/>
    <sheet name="Sheet1" sheetId="33" r:id="rId5"/>
  </sheets>
  <definedNames>
    <definedName name="_xlnm._FilterDatabase" localSheetId="2" hidden="1">'Indian re'!$J$1:$J$162</definedName>
  </definedNames>
  <calcPr calcId="162913"/>
</workbook>
</file>

<file path=xl/calcChain.xml><?xml version="1.0" encoding="utf-8"?>
<calcChain xmlns="http://schemas.openxmlformats.org/spreadsheetml/2006/main">
  <c r="AD86" i="26" l="1"/>
  <c r="D84" i="26"/>
  <c r="D86" i="25" l="1"/>
  <c r="X6" i="24" l="1"/>
  <c r="X7" i="24"/>
  <c r="X8" i="24"/>
  <c r="X9" i="24"/>
  <c r="X10" i="24"/>
  <c r="X11" i="24"/>
  <c r="X12" i="24"/>
  <c r="X13" i="24"/>
  <c r="X14" i="24"/>
  <c r="X15" i="24"/>
  <c r="X16" i="24"/>
  <c r="X17" i="24"/>
  <c r="X18" i="24"/>
  <c r="X19" i="24"/>
  <c r="X20" i="24"/>
  <c r="X21" i="24"/>
  <c r="X5" i="24"/>
  <c r="Y21" i="24"/>
  <c r="M21" i="24" l="1"/>
  <c r="R21" i="24" l="1"/>
  <c r="T21" i="24"/>
  <c r="N21" i="24" l="1"/>
  <c r="O21" i="24"/>
  <c r="N6" i="24" l="1"/>
  <c r="N7" i="24"/>
  <c r="N8" i="24"/>
  <c r="N9" i="24"/>
  <c r="N10" i="24"/>
  <c r="N11" i="24"/>
  <c r="N12" i="24"/>
  <c r="N13" i="24"/>
  <c r="N14" i="24"/>
  <c r="N15" i="24"/>
  <c r="N16" i="24"/>
  <c r="N17" i="24"/>
  <c r="N18" i="24"/>
  <c r="N19" i="24"/>
  <c r="N20" i="24"/>
  <c r="N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5" i="24"/>
  <c r="F21" i="24"/>
  <c r="E21" i="24"/>
  <c r="D6" i="24"/>
  <c r="D7" i="24"/>
  <c r="D8" i="24"/>
  <c r="D9" i="24"/>
  <c r="D10" i="24"/>
  <c r="D11" i="24"/>
  <c r="D12" i="24"/>
  <c r="D13" i="24"/>
  <c r="D14" i="24"/>
  <c r="D15" i="24"/>
  <c r="D16" i="24"/>
  <c r="D17" i="24"/>
  <c r="D18" i="24"/>
  <c r="D19" i="24"/>
  <c r="D20" i="24"/>
  <c r="D21" i="24"/>
  <c r="D5" i="24"/>
  <c r="C21" i="24"/>
  <c r="W21" i="24" l="1"/>
  <c r="V21" i="24"/>
  <c r="U21" i="24" l="1"/>
  <c r="J5" i="24" l="1"/>
  <c r="J6" i="24"/>
  <c r="J7" i="24"/>
  <c r="J8" i="24"/>
  <c r="J9" i="24"/>
  <c r="J10" i="24"/>
  <c r="J11" i="24"/>
  <c r="J12" i="24"/>
  <c r="J13" i="24"/>
  <c r="J14" i="24"/>
  <c r="J15" i="24"/>
  <c r="J16" i="24"/>
  <c r="J17" i="24"/>
  <c r="J18" i="24"/>
  <c r="J19" i="24"/>
  <c r="J20" i="24"/>
  <c r="G21" i="24"/>
  <c r="H21" i="24"/>
  <c r="Q21" i="24" l="1"/>
  <c r="S21" i="24"/>
  <c r="P21" i="24" l="1"/>
  <c r="L21" i="24"/>
  <c r="J21" i="24" s="1"/>
  <c r="K21" i="24"/>
</calcChain>
</file>

<file path=xl/sharedStrings.xml><?xml version="1.0" encoding="utf-8"?>
<sst xmlns="http://schemas.openxmlformats.org/spreadsheetml/2006/main" count="2707" uniqueCount="370">
  <si>
    <t>Families</t>
  </si>
  <si>
    <t>Persons</t>
  </si>
  <si>
    <t>No.of Resettled Families by Ethnic wise</t>
  </si>
  <si>
    <t>Male</t>
  </si>
  <si>
    <t>Female</t>
  </si>
  <si>
    <t>Sinhala</t>
  </si>
  <si>
    <t>Tamil</t>
  </si>
  <si>
    <t xml:space="preserve">Muslim </t>
  </si>
  <si>
    <t>Total</t>
  </si>
  <si>
    <t>Kandawalai</t>
  </si>
  <si>
    <t>Family</t>
  </si>
  <si>
    <t xml:space="preserve">Persons </t>
  </si>
  <si>
    <t>Famillies</t>
  </si>
  <si>
    <t>Kumarapuram</t>
  </si>
  <si>
    <t>Paranthan</t>
  </si>
  <si>
    <t>Umaiyalpuram</t>
  </si>
  <si>
    <t>Elephantpass</t>
  </si>
  <si>
    <t>Thaduvankoddi</t>
  </si>
  <si>
    <t>Korakankaddu</t>
  </si>
  <si>
    <t>Uriyan</t>
  </si>
  <si>
    <t>Murasumoodai</t>
  </si>
  <si>
    <t>Periyakulam</t>
  </si>
  <si>
    <t>Kalmadunagar</t>
  </si>
  <si>
    <t>Tharumapuram west</t>
  </si>
  <si>
    <t>Tharumapuram east</t>
  </si>
  <si>
    <t>Puliyampokanai</t>
  </si>
  <si>
    <t>Punnaneeravi</t>
  </si>
  <si>
    <t>Piramanthanaru</t>
  </si>
  <si>
    <t>No</t>
  </si>
  <si>
    <t>GN.Division</t>
  </si>
  <si>
    <t>S.N</t>
  </si>
  <si>
    <t>_</t>
  </si>
  <si>
    <t>Housing</t>
  </si>
  <si>
    <t>Well</t>
  </si>
  <si>
    <t>Toilet</t>
  </si>
  <si>
    <t xml:space="preserve">Njitahd kyry$lk; </t>
  </si>
  <si>
    <t>DETAILS OF REFUGEE RETURNEES FROM INDIA</t>
  </si>
  <si>
    <t>Se.No</t>
  </si>
  <si>
    <t xml:space="preserve">Name of the Chief Occupant </t>
  </si>
  <si>
    <t>Names of the Members</t>
  </si>
  <si>
    <t>No of
Returns Members</t>
  </si>
  <si>
    <t>NIC No</t>
  </si>
  <si>
    <t xml:space="preserve">GN Division </t>
  </si>
  <si>
    <t>N.Meenadsi</t>
  </si>
  <si>
    <t>546392155V</t>
  </si>
  <si>
    <t>T.Annaladsumi</t>
  </si>
  <si>
    <t>625162327V</t>
  </si>
  <si>
    <t>R.Annamma</t>
  </si>
  <si>
    <t>487953245V</t>
  </si>
  <si>
    <t>Thiyakarasa Thanabalasingam</t>
  </si>
  <si>
    <t>Muththusamy Rajagobal</t>
  </si>
  <si>
    <t>S.Puspavathiyammal</t>
  </si>
  <si>
    <t>425580590V</t>
  </si>
  <si>
    <t>A.Rasamany</t>
  </si>
  <si>
    <t>R.Paskaran</t>
  </si>
  <si>
    <t>631862110V</t>
  </si>
  <si>
    <t>S. Ransinithevy</t>
  </si>
  <si>
    <t>775260076V</t>
  </si>
  <si>
    <t>M.Velayuthampillai</t>
  </si>
  <si>
    <t>520643478V</t>
  </si>
  <si>
    <t>Ramasamy Jepanesan</t>
  </si>
  <si>
    <t>1987.01.07</t>
  </si>
  <si>
    <t>I.Vadivampikai</t>
  </si>
  <si>
    <t>K.Nalajiny</t>
  </si>
  <si>
    <t>M.Sakunthalathevi</t>
  </si>
  <si>
    <t>605873146V</t>
  </si>
  <si>
    <t>Korakkankaddu</t>
  </si>
  <si>
    <t>M.Rathivathany</t>
  </si>
  <si>
    <t>09.07.1981</t>
  </si>
  <si>
    <t>P.Akilandeshwary</t>
  </si>
  <si>
    <t>30.07.1954</t>
  </si>
  <si>
    <t>S.Sasikaran</t>
  </si>
  <si>
    <t>Murasumoddai</t>
  </si>
  <si>
    <t>K.Sethupathy</t>
  </si>
  <si>
    <t>M.Ponnamma</t>
  </si>
  <si>
    <t>T.Sellaththurai</t>
  </si>
  <si>
    <t>02.07.1952</t>
  </si>
  <si>
    <t>Urijan</t>
  </si>
  <si>
    <t>Kirushnasamy Puvana</t>
  </si>
  <si>
    <t>1983.02.20</t>
  </si>
  <si>
    <t>S.Kavitha</t>
  </si>
  <si>
    <t>788139622V</t>
  </si>
  <si>
    <t>K.Kugathasan</t>
  </si>
  <si>
    <t>803483760V</t>
  </si>
  <si>
    <t>N.Sritharan</t>
  </si>
  <si>
    <t>751563547V</t>
  </si>
  <si>
    <t>V.Murukesu</t>
  </si>
  <si>
    <t>461701884V</t>
  </si>
  <si>
    <t>T.Saththiyamoorthy</t>
  </si>
  <si>
    <t>701474392V</t>
  </si>
  <si>
    <t>N.Amaranath</t>
  </si>
  <si>
    <t>30.08.1976</t>
  </si>
  <si>
    <t>A.Ramashamy</t>
  </si>
  <si>
    <t>358650848V</t>
  </si>
  <si>
    <t>A.Mohan</t>
  </si>
  <si>
    <t>Suvamippillai Anranithash</t>
  </si>
  <si>
    <t>R.Menaka</t>
  </si>
  <si>
    <t>K.Piriya</t>
  </si>
  <si>
    <t>A.Jeyaram</t>
  </si>
  <si>
    <t>K.Niththiyarasa</t>
  </si>
  <si>
    <t>892264651V</t>
  </si>
  <si>
    <t>Tharmapuram West</t>
  </si>
  <si>
    <t>M.Theivanai</t>
  </si>
  <si>
    <t>16.01.1942</t>
  </si>
  <si>
    <t>R.Selvarani</t>
  </si>
  <si>
    <t>S.Srirankam</t>
  </si>
  <si>
    <t>507592483X</t>
  </si>
  <si>
    <t>M.Makesvary</t>
  </si>
  <si>
    <t>646074088V</t>
  </si>
  <si>
    <t>K.Kamala</t>
  </si>
  <si>
    <t>556881162V</t>
  </si>
  <si>
    <t>U.Indirani</t>
  </si>
  <si>
    <t>528483224V</t>
  </si>
  <si>
    <t>K.Amirthan</t>
  </si>
  <si>
    <t>587934213V</t>
  </si>
  <si>
    <t>T.Mariyamma</t>
  </si>
  <si>
    <t>408241073V</t>
  </si>
  <si>
    <t>Tharmapuram East</t>
  </si>
  <si>
    <t>S.Kirushnakumar</t>
  </si>
  <si>
    <t>R.Theivanai</t>
  </si>
  <si>
    <t>1950.01.01</t>
  </si>
  <si>
    <t>S.Valliyammai</t>
  </si>
  <si>
    <t>495251187V</t>
  </si>
  <si>
    <t>Puliyampokkanai</t>
  </si>
  <si>
    <t>K.Thankavel</t>
  </si>
  <si>
    <t>741836319V</t>
  </si>
  <si>
    <t>M.Supramaniyam</t>
  </si>
  <si>
    <t>532882370X</t>
  </si>
  <si>
    <t>S.Theelipan</t>
  </si>
  <si>
    <t>1992.07.19</t>
  </si>
  <si>
    <t>P.Kirushnavathanan</t>
  </si>
  <si>
    <t>P.Sinnammah</t>
  </si>
  <si>
    <t>S.Thineshkumar</t>
  </si>
  <si>
    <t>S.Kartheepan</t>
  </si>
  <si>
    <t>793625421V</t>
  </si>
  <si>
    <t>K.Vijitharan</t>
  </si>
  <si>
    <t>770571812V</t>
  </si>
  <si>
    <t>P.Vimalini</t>
  </si>
  <si>
    <t>885521991V</t>
  </si>
  <si>
    <t>Kumaravelu Rasarathnam</t>
  </si>
  <si>
    <t>K.Rasarathnam</t>
  </si>
  <si>
    <t>550412160V</t>
  </si>
  <si>
    <t>S.Varatharasa</t>
  </si>
  <si>
    <t>613643800V</t>
  </si>
  <si>
    <t>Pirmanthanaru</t>
  </si>
  <si>
    <t>T.Kunarasa</t>
  </si>
  <si>
    <t>68177404V</t>
  </si>
  <si>
    <t>A.Kanakamma</t>
  </si>
  <si>
    <t>430722256V</t>
  </si>
  <si>
    <t>KN/43</t>
  </si>
  <si>
    <t>KN/44</t>
  </si>
  <si>
    <t>KN/45</t>
  </si>
  <si>
    <t>KN/46</t>
  </si>
  <si>
    <t>KN/47</t>
  </si>
  <si>
    <t>KN/48</t>
  </si>
  <si>
    <t>KN/49</t>
  </si>
  <si>
    <t>KN/50</t>
  </si>
  <si>
    <t>KN/51</t>
  </si>
  <si>
    <t>KN/52</t>
  </si>
  <si>
    <t>KN/53</t>
  </si>
  <si>
    <t>KN/54</t>
  </si>
  <si>
    <t>KN/55</t>
  </si>
  <si>
    <t>KN/56</t>
  </si>
  <si>
    <t>KN/57</t>
  </si>
  <si>
    <t>KN/58</t>
  </si>
  <si>
    <t xml:space="preserve">toq;fg;gl;l  kyry$lk; </t>
  </si>
  <si>
    <t>Ö</t>
  </si>
  <si>
    <t xml:space="preserve">Electricity </t>
  </si>
  <si>
    <t>District :Kilinochchi</t>
  </si>
  <si>
    <t>D.S.Division:Kandawalai</t>
  </si>
  <si>
    <t xml:space="preserve">Name of Chief House Hold and Family Members </t>
  </si>
  <si>
    <t xml:space="preserve"> Gender                    </t>
  </si>
  <si>
    <t xml:space="preserve">Age </t>
  </si>
  <si>
    <t xml:space="preserve">Ethnicity  Sinhala  / Tamil   / Muslim /   Other       </t>
  </si>
  <si>
    <t xml:space="preserve">No of Family Members </t>
  </si>
  <si>
    <t>Displaced From ( Place of Origin)</t>
  </si>
  <si>
    <t>Displaced to ( Present Address )</t>
  </si>
  <si>
    <t>Date of Displacement</t>
  </si>
  <si>
    <t xml:space="preserve">Land Details </t>
  </si>
  <si>
    <t>Reason for not resettled</t>
  </si>
  <si>
    <t xml:space="preserve">District </t>
  </si>
  <si>
    <t xml:space="preserve">DS Division </t>
  </si>
  <si>
    <t>Address</t>
  </si>
  <si>
    <t>Deed</t>
  </si>
  <si>
    <t>Permit</t>
  </si>
  <si>
    <t>Kilinochchi</t>
  </si>
  <si>
    <t>Army Camb</t>
  </si>
  <si>
    <t>S.Namasivayam</t>
  </si>
  <si>
    <t>A.Nakenthiram</t>
  </si>
  <si>
    <t>M</t>
  </si>
  <si>
    <t>Konankulam Kandawalai</t>
  </si>
  <si>
    <t>Vallipuram Thankarasa</t>
  </si>
  <si>
    <t>411141268V</t>
  </si>
  <si>
    <t>Kumarapuram Paranthan</t>
  </si>
  <si>
    <t>Kandy Road Paranthan</t>
  </si>
  <si>
    <t>F</t>
  </si>
  <si>
    <t>Santhirathas Selvayasothevy</t>
  </si>
  <si>
    <t>Thonokkal Vavuniya</t>
  </si>
  <si>
    <t>Sanmugam  Selvamahaladsumithevy</t>
  </si>
  <si>
    <t>Umaiyalpuram Paranthan</t>
  </si>
  <si>
    <t>Poopalasingam Sutharsan</t>
  </si>
  <si>
    <t>763120333V</t>
  </si>
  <si>
    <t>Uthayanagar west Kilinochchi</t>
  </si>
  <si>
    <t>Sinnathtampi Sunthararaja</t>
  </si>
  <si>
    <t>No-72, Temple road Navala</t>
  </si>
  <si>
    <t>Karaveddi,Jaffna</t>
  </si>
  <si>
    <t>Sri kirushnaraj Srikanesathash</t>
  </si>
  <si>
    <t>681782400V</t>
  </si>
  <si>
    <t>P.Makinthan</t>
  </si>
  <si>
    <t>Sellaiya Selvaraththinam</t>
  </si>
  <si>
    <t>490070192V</t>
  </si>
  <si>
    <t>383000211V</t>
  </si>
  <si>
    <t>Jaffna</t>
  </si>
  <si>
    <t>Chavakachchery</t>
  </si>
  <si>
    <t>606533822V</t>
  </si>
  <si>
    <t>Inthira josep</t>
  </si>
  <si>
    <t>Yes</t>
  </si>
  <si>
    <t>T</t>
  </si>
  <si>
    <t>To Be Resettled</t>
  </si>
  <si>
    <t xml:space="preserve">Livelihood </t>
  </si>
  <si>
    <t>Provided Livelihood</t>
  </si>
  <si>
    <t>Requment Livelihoood</t>
  </si>
  <si>
    <t>Construction Toilet</t>
  </si>
  <si>
    <t>Construction Well</t>
  </si>
  <si>
    <t>Construction Hosing(Partly)</t>
  </si>
  <si>
    <t>January Population</t>
  </si>
  <si>
    <r>
      <t>January</t>
    </r>
    <r>
      <rPr>
        <b/>
        <sz val="2"/>
        <color theme="1"/>
        <rFont val="Times New Roman"/>
        <family val="1"/>
      </rPr>
      <t>.</t>
    </r>
    <r>
      <rPr>
        <b/>
        <sz val="12"/>
        <color theme="1"/>
        <rFont val="Times New Roman"/>
        <family val="1"/>
      </rPr>
      <t xml:space="preserve"> -  2019</t>
    </r>
  </si>
  <si>
    <t>Construction Hosing(Total)</t>
  </si>
  <si>
    <t xml:space="preserve">To beConstruction  Fully &amp; Partly  Housing </t>
  </si>
  <si>
    <t>To be Construction  partly housing</t>
  </si>
  <si>
    <t>To be Construction  Well</t>
  </si>
  <si>
    <t xml:space="preserve">To be Construction  Toilet </t>
  </si>
  <si>
    <t>No.of Members without Document</t>
  </si>
  <si>
    <t>Present income Activities</t>
  </si>
  <si>
    <t>Contact. No</t>
  </si>
  <si>
    <t>Remark</t>
  </si>
  <si>
    <t>Indian Returnees</t>
  </si>
  <si>
    <t>Received  Assistance</t>
  </si>
  <si>
    <t>Details of Requments</t>
  </si>
  <si>
    <t>Returns Year</t>
  </si>
  <si>
    <t>25000/-</t>
  </si>
  <si>
    <t>/-</t>
  </si>
  <si>
    <t xml:space="preserve">Temporary
 Settlement </t>
  </si>
  <si>
    <t>Friends and
 Relatives</t>
  </si>
  <si>
    <t>Permanent 
Settlement</t>
  </si>
  <si>
    <t>Electricity</t>
  </si>
  <si>
    <t>Liveli hood</t>
  </si>
  <si>
    <t>Any Others</t>
  </si>
  <si>
    <t>temporary shelter</t>
  </si>
  <si>
    <t>Food package</t>
  </si>
  <si>
    <t>Land Clearing</t>
  </si>
  <si>
    <t>Tools package</t>
  </si>
  <si>
    <t>tPl;Lj;jpl;lk;</t>
  </si>
  <si>
    <t>tho;thjuuk;</t>
  </si>
  <si>
    <t>kyry$lk;</t>
  </si>
  <si>
    <t>Sabarathnam Pirabakaran</t>
  </si>
  <si>
    <t>No 36 Kumarapuram Paranthan</t>
  </si>
  <si>
    <t>721253902V</t>
  </si>
  <si>
    <t>Main street Kumarapuram</t>
  </si>
  <si>
    <t>Pass Port</t>
  </si>
  <si>
    <t>Land Ass</t>
  </si>
  <si>
    <t>Foreign</t>
  </si>
  <si>
    <t>No 09 Kumarapuram</t>
  </si>
  <si>
    <t>Friend &amp; Relatives</t>
  </si>
  <si>
    <r>
      <t>1</t>
    </r>
    <r>
      <rPr>
        <sz val="10"/>
        <color theme="1"/>
        <rFont val="Times New Roman"/>
        <family val="1"/>
      </rPr>
      <t xml:space="preserve">St </t>
    </r>
    <r>
      <rPr>
        <sz val="11"/>
        <color theme="1"/>
        <rFont val="Times New Roman"/>
        <family val="1"/>
      </rPr>
      <t>Lane Kumarapuram</t>
    </r>
  </si>
  <si>
    <t xml:space="preserve">Relations </t>
  </si>
  <si>
    <t>Thanabalasingam Antoor Suganthan</t>
  </si>
  <si>
    <t>0 Lane Kumarapuram</t>
  </si>
  <si>
    <t>1987.12.30</t>
  </si>
  <si>
    <t>Saththiyappriya</t>
  </si>
  <si>
    <t>1988.03.17</t>
  </si>
  <si>
    <t>Thanushka</t>
  </si>
  <si>
    <t>2010.05.04</t>
  </si>
  <si>
    <t>Sivapuram Paranthan</t>
  </si>
  <si>
    <t>1 St Lane Paranthan</t>
  </si>
  <si>
    <t>161 Mail Post Paranthan</t>
  </si>
  <si>
    <t>6 St Lane Paranthan</t>
  </si>
  <si>
    <t>17 St Lane Paranthan</t>
  </si>
  <si>
    <t>Kanthasamy Thirunavukkarasu</t>
  </si>
  <si>
    <t>1948.09.28</t>
  </si>
  <si>
    <t>Uruthiran Rani</t>
  </si>
  <si>
    <t>Kunsappan  Rani</t>
  </si>
  <si>
    <t>T.Kirushnakala</t>
  </si>
  <si>
    <t>N.Rajaladsumi</t>
  </si>
  <si>
    <t>1/4  A/C Umaiyalpuram</t>
  </si>
  <si>
    <t>438571175V</t>
  </si>
  <si>
    <t>162 Mail post Umaiyalpuram</t>
  </si>
  <si>
    <t>898071472V</t>
  </si>
  <si>
    <t>U.Uvarani</t>
  </si>
  <si>
    <t>1984.06.08</t>
  </si>
  <si>
    <t>Serrukkandy Murasumooddai</t>
  </si>
  <si>
    <t>830775544V</t>
  </si>
  <si>
    <t>labour</t>
  </si>
  <si>
    <t>4 Mail Murasumooddai</t>
  </si>
  <si>
    <t>350702407V</t>
  </si>
  <si>
    <t>416901716V</t>
  </si>
  <si>
    <t>T.Thankamma</t>
  </si>
  <si>
    <t>407762614V</t>
  </si>
  <si>
    <t>Makenthiran Sivamalar</t>
  </si>
  <si>
    <t>5 Mail Murasumooddai</t>
  </si>
  <si>
    <t>D4 
Kandawalai</t>
  </si>
  <si>
    <t>Avaranchaddy Kndawalai</t>
  </si>
  <si>
    <t>Business</t>
  </si>
  <si>
    <t>Main street Kandawalai</t>
  </si>
  <si>
    <t>Sellavaripiddy Kandawalai</t>
  </si>
  <si>
    <t>K.V Thiddam periyakulam</t>
  </si>
  <si>
    <t>Labour</t>
  </si>
  <si>
    <t>No 92 Periyakulam</t>
  </si>
  <si>
    <t>631933114V</t>
  </si>
  <si>
    <t>Suvamippillai Anranithevathash</t>
  </si>
  <si>
    <t>665661210V</t>
  </si>
  <si>
    <t xml:space="preserve">_ </t>
  </si>
  <si>
    <t>Rangankudijiruppu Kalmadunagar</t>
  </si>
  <si>
    <t>857025440V</t>
  </si>
  <si>
    <t>199164406900,</t>
  </si>
  <si>
    <t>Farmer</t>
  </si>
  <si>
    <t>340/6 unit Tharmapuram west</t>
  </si>
  <si>
    <t>15/1 unit Tharmapuram west</t>
  </si>
  <si>
    <t>197052210053,</t>
  </si>
  <si>
    <t>152/3 Tharmapuram west</t>
  </si>
  <si>
    <t>117/3 unit Tharmapuram west</t>
  </si>
  <si>
    <t>Meson</t>
  </si>
  <si>
    <t>123/3 unit Tharmapuram west</t>
  </si>
  <si>
    <t xml:space="preserve">Viyajaraddanam  </t>
  </si>
  <si>
    <t>V.Kala</t>
  </si>
  <si>
    <t>369/6 unit Tharmapuram west</t>
  </si>
  <si>
    <t>901923078V</t>
  </si>
  <si>
    <t>Visusan</t>
  </si>
  <si>
    <t>695581793v</t>
  </si>
  <si>
    <t>P.Inthirakanthi</t>
  </si>
  <si>
    <t>Tharmapuram west</t>
  </si>
  <si>
    <t>1966.01.31</t>
  </si>
  <si>
    <t>Appavu Murukesampillai</t>
  </si>
  <si>
    <t>10 unit Tharmapuram East</t>
  </si>
  <si>
    <t>386/7 Tharmapuram East</t>
  </si>
  <si>
    <t>197418310100,</t>
  </si>
  <si>
    <t>583/13 Tharamapuram East</t>
  </si>
  <si>
    <t>Antron kirisdi Marlin</t>
  </si>
  <si>
    <t>Anton Christy Matlin</t>
  </si>
  <si>
    <t>1997.04.24</t>
  </si>
  <si>
    <t>Kalaveddyththidal Puliyampokkanai</t>
  </si>
  <si>
    <t>Punnaineeravi</t>
  </si>
  <si>
    <t>129 Padiththa valipathiddam</t>
  </si>
  <si>
    <t>Document Problam</t>
  </si>
  <si>
    <t>Colombo</t>
  </si>
  <si>
    <t>Ulavanoor</t>
  </si>
  <si>
    <t>Selvakumar thileeban</t>
  </si>
  <si>
    <t>Nathanthiddam</t>
  </si>
  <si>
    <t>india</t>
  </si>
  <si>
    <t>312 Padiththa valipathiddam</t>
  </si>
  <si>
    <t>13 Mail post Kumarasami</t>
  </si>
  <si>
    <t>860893651V</t>
  </si>
  <si>
    <t>Kalikovil Road Kumarasamypuram</t>
  </si>
  <si>
    <t>inthiya</t>
  </si>
  <si>
    <t>K.Gowrysanger</t>
  </si>
  <si>
    <t>1990.04.14</t>
  </si>
  <si>
    <t>Pramanthanaru</t>
  </si>
  <si>
    <t>V.Suppiramaniyam</t>
  </si>
  <si>
    <t>Mylvakanapuram
Pramanthanaru</t>
  </si>
  <si>
    <t>1947.05.25</t>
  </si>
  <si>
    <t>S.Rajanikanth</t>
  </si>
  <si>
    <t>R.Nishanthini</t>
  </si>
  <si>
    <t>887611890V</t>
  </si>
  <si>
    <t>Need</t>
  </si>
  <si>
    <t>jw;fhypf nfhl;lif</t>
  </si>
  <si>
    <t>czT nghjp</t>
  </si>
  <si>
    <t>fhzp Jg;guT nra;jy;</t>
  </si>
  <si>
    <t>cgfuzg; nghjp</t>
  </si>
  <si>
    <r>
      <t>1</t>
    </r>
    <r>
      <rPr>
        <sz val="10"/>
        <color theme="1"/>
        <rFont val="Calibri"/>
        <family val="2"/>
        <scheme val="minor"/>
      </rPr>
      <t xml:space="preserve">St </t>
    </r>
    <r>
      <rPr>
        <sz val="11"/>
        <color theme="1"/>
        <rFont val="Calibri"/>
        <family val="2"/>
        <scheme val="minor"/>
      </rPr>
      <t>Lane Kumarapuram</t>
    </r>
  </si>
  <si>
    <t>13 Kaddai Kumarasami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</si>
</sst>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;[Red]#,##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Symbol"/>
      <family val="1"/>
      <charset val="2"/>
    </font>
    <font>
      <sz val="11"/>
      <color rgb="FFFF0000"/>
      <name val="Calibri"/>
      <family val="2"/>
      <scheme val="minor"/>
    </font>
    <font>
      <b/>
      <sz val="9"/>
      <color theme="1"/>
      <name val="Times New Roman"/>
      <family val="1"/>
    </font>
    <font>
      <sz val="1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8"/>
      <name val="Times New Roman"/>
      <family val="1"/>
    </font>
    <font>
      <b/>
      <sz val="2"/>
      <color theme="1"/>
      <name val="Times New Roman"/>
      <family val="1"/>
    </font>
    <font>
      <sz val="11"/>
      <color rgb="FFFF0000"/>
      <name val="Times New Roman"/>
      <family val="1"/>
    </font>
    <font>
      <sz val="9"/>
      <name val="Times New Roman"/>
      <family val="1"/>
    </font>
    <font>
      <i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sz val="10"/>
      <color theme="1"/>
      <name val="Baamini"/>
    </font>
    <font>
      <b/>
      <sz val="10"/>
      <color theme="1"/>
      <name val="Symbol"/>
      <family val="1"/>
      <charset val="2"/>
    </font>
    <font>
      <sz val="11"/>
      <name val="Symbol"/>
      <family val="1"/>
      <charset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Symbol"/>
      <family val="1"/>
      <charset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Cambria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9" fontId="2" fillId="0" borderId="0" applyFont="0" applyFill="0" applyBorder="0" applyAlignment="0" applyProtection="0"/>
  </cellStyleXfs>
  <cellXfs count="35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0" fontId="9" fillId="2" borderId="0" xfId="0" applyFont="1" applyFill="1" applyAlignment="1">
      <alignment wrapText="1"/>
    </xf>
    <xf numFmtId="0" fontId="10" fillId="2" borderId="4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0" xfId="0" applyFont="1" applyFill="1"/>
    <xf numFmtId="0" fontId="10" fillId="2" borderId="1" xfId="0" applyFont="1" applyFill="1" applyBorder="1" applyAlignment="1">
      <alignment wrapText="1"/>
    </xf>
    <xf numFmtId="0" fontId="9" fillId="2" borderId="0" xfId="0" applyFont="1" applyFill="1"/>
    <xf numFmtId="0" fontId="10" fillId="2" borderId="1" xfId="0" applyFont="1" applyFill="1" applyBorder="1"/>
    <xf numFmtId="0" fontId="10" fillId="2" borderId="12" xfId="0" applyFont="1" applyFill="1" applyBorder="1" applyAlignment="1">
      <alignment wrapText="1"/>
    </xf>
    <xf numFmtId="0" fontId="10" fillId="2" borderId="10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/>
    </xf>
    <xf numFmtId="0" fontId="10" fillId="2" borderId="12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wrapText="1"/>
    </xf>
    <xf numFmtId="0" fontId="10" fillId="2" borderId="10" xfId="0" applyFont="1" applyFill="1" applyBorder="1" applyAlignment="1">
      <alignment horizontal="left" wrapText="1"/>
    </xf>
    <xf numFmtId="0" fontId="21" fillId="2" borderId="0" xfId="0" applyFont="1" applyFill="1" applyAlignment="1">
      <alignment vertical="center"/>
    </xf>
    <xf numFmtId="0" fontId="19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textRotation="90"/>
    </xf>
    <xf numFmtId="0" fontId="10" fillId="2" borderId="1" xfId="0" applyFont="1" applyFill="1" applyBorder="1" applyAlignment="1">
      <alignment textRotation="90"/>
    </xf>
    <xf numFmtId="0" fontId="18" fillId="2" borderId="0" xfId="0" applyFont="1" applyFill="1"/>
    <xf numFmtId="0" fontId="9" fillId="0" borderId="0" xfId="0" applyFont="1"/>
    <xf numFmtId="0" fontId="9" fillId="2" borderId="1" xfId="0" applyFont="1" applyFill="1" applyBorder="1" applyAlignment="1">
      <alignment horizontal="center"/>
    </xf>
    <xf numFmtId="0" fontId="12" fillId="0" borderId="0" xfId="0" applyFont="1"/>
    <xf numFmtId="0" fontId="4" fillId="2" borderId="0" xfId="0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" borderId="0" xfId="0" applyFont="1" applyFill="1"/>
    <xf numFmtId="0" fontId="15" fillId="2" borderId="0" xfId="0" applyFont="1" applyFill="1" applyBorder="1" applyAlignment="1">
      <alignment horizontal="center"/>
    </xf>
    <xf numFmtId="0" fontId="19" fillId="3" borderId="18" xfId="0" applyFont="1" applyFill="1" applyBorder="1" applyAlignment="1">
      <alignment horizontal="center" textRotation="90" wrapText="1"/>
    </xf>
    <xf numFmtId="0" fontId="19" fillId="3" borderId="1" xfId="0" applyFont="1" applyFill="1" applyBorder="1" applyAlignment="1">
      <alignment horizontal="center" textRotation="90"/>
    </xf>
    <xf numFmtId="0" fontId="19" fillId="3" borderId="1" xfId="0" applyFont="1" applyFill="1" applyBorder="1" applyAlignment="1">
      <alignment textRotation="90"/>
    </xf>
    <xf numFmtId="0" fontId="19" fillId="3" borderId="19" xfId="0" applyFont="1" applyFill="1" applyBorder="1" applyAlignment="1">
      <alignment horizontal="center" textRotation="90"/>
    </xf>
    <xf numFmtId="0" fontId="14" fillId="2" borderId="12" xfId="0" applyFont="1" applyFill="1" applyBorder="1" applyAlignment="1">
      <alignment horizontal="center" wrapText="1"/>
    </xf>
    <xf numFmtId="0" fontId="23" fillId="2" borderId="3" xfId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wrapText="1"/>
    </xf>
    <xf numFmtId="0" fontId="25" fillId="0" borderId="0" xfId="0" applyFont="1"/>
    <xf numFmtId="164" fontId="9" fillId="0" borderId="0" xfId="0" applyNumberFormat="1" applyFont="1"/>
    <xf numFmtId="0" fontId="25" fillId="2" borderId="0" xfId="0" applyFont="1" applyFill="1"/>
    <xf numFmtId="164" fontId="25" fillId="0" borderId="0" xfId="0" applyNumberFormat="1" applyFont="1"/>
    <xf numFmtId="0" fontId="10" fillId="2" borderId="1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164" fontId="26" fillId="0" borderId="18" xfId="0" applyNumberFormat="1" applyFont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164" fontId="10" fillId="2" borderId="21" xfId="0" applyNumberFormat="1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164" fontId="27" fillId="0" borderId="9" xfId="0" applyNumberFormat="1" applyFont="1" applyFill="1" applyBorder="1" applyAlignment="1">
      <alignment horizontal="center"/>
    </xf>
    <xf numFmtId="164" fontId="28" fillId="0" borderId="14" xfId="0" applyNumberFormat="1" applyFont="1" applyBorder="1" applyAlignment="1">
      <alignment horizontal="center"/>
    </xf>
    <xf numFmtId="164" fontId="28" fillId="0" borderId="32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164" fontId="27" fillId="0" borderId="4" xfId="0" applyNumberFormat="1" applyFont="1" applyFill="1" applyBorder="1" applyAlignment="1">
      <alignment horizontal="center"/>
    </xf>
    <xf numFmtId="1" fontId="26" fillId="0" borderId="32" xfId="0" applyNumberFormat="1" applyFont="1" applyBorder="1" applyAlignment="1">
      <alignment horizontal="center"/>
    </xf>
    <xf numFmtId="164" fontId="27" fillId="0" borderId="7" xfId="0" applyNumberFormat="1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164" fontId="26" fillId="0" borderId="20" xfId="0" applyNumberFormat="1" applyFont="1" applyBorder="1" applyAlignment="1">
      <alignment horizontal="center"/>
    </xf>
    <xf numFmtId="164" fontId="28" fillId="0" borderId="4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/>
    </xf>
    <xf numFmtId="0" fontId="29" fillId="2" borderId="0" xfId="0" applyFont="1" applyFill="1" applyBorder="1" applyAlignment="1">
      <alignment horizontal="center"/>
    </xf>
    <xf numFmtId="0" fontId="5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textRotation="90" wrapText="1"/>
    </xf>
    <xf numFmtId="0" fontId="5" fillId="2" borderId="1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/>
    <xf numFmtId="0" fontId="16" fillId="2" borderId="10" xfId="0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1" xfId="0" applyFont="1" applyFill="1" applyBorder="1" applyAlignment="1">
      <alignment textRotation="90" wrapText="1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textRotation="90" wrapText="1"/>
    </xf>
    <xf numFmtId="0" fontId="16" fillId="2" borderId="1" xfId="0" applyFont="1" applyFill="1" applyBorder="1" applyAlignment="1">
      <alignment horizontal="center" textRotation="90" wrapText="1"/>
    </xf>
    <xf numFmtId="0" fontId="31" fillId="2" borderId="1" xfId="0" applyFont="1" applyFill="1" applyBorder="1" applyAlignment="1">
      <alignment horizontal="center" textRotation="90" wrapText="1"/>
    </xf>
    <xf numFmtId="0" fontId="5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textRotation="90" wrapText="1"/>
    </xf>
    <xf numFmtId="0" fontId="32" fillId="2" borderId="12" xfId="0" applyFont="1" applyFill="1" applyBorder="1" applyAlignment="1">
      <alignment textRotation="90" wrapText="1"/>
    </xf>
    <xf numFmtId="0" fontId="32" fillId="2" borderId="12" xfId="0" applyFont="1" applyFill="1" applyBorder="1" applyAlignment="1">
      <alignment horizontal="center" wrapText="1"/>
    </xf>
    <xf numFmtId="0" fontId="32" fillId="2" borderId="12" xfId="0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/>
    <xf numFmtId="0" fontId="9" fillId="2" borderId="1" xfId="0" applyFont="1" applyFill="1" applyBorder="1" applyAlignment="1">
      <alignment vertical="center" wrapText="1"/>
    </xf>
    <xf numFmtId="0" fontId="17" fillId="2" borderId="1" xfId="0" applyFont="1" applyFill="1" applyBorder="1"/>
    <xf numFmtId="0" fontId="17" fillId="2" borderId="3" xfId="0" applyFont="1" applyFill="1" applyBorder="1"/>
    <xf numFmtId="0" fontId="17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/>
    </xf>
    <xf numFmtId="0" fontId="20" fillId="2" borderId="4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" xfId="0" applyFont="1" applyFill="1" applyBorder="1"/>
    <xf numFmtId="0" fontId="20" fillId="2" borderId="10" xfId="0" applyFont="1" applyFill="1" applyBorder="1"/>
    <xf numFmtId="0" fontId="33" fillId="2" borderId="1" xfId="0" applyFont="1" applyFill="1" applyBorder="1"/>
    <xf numFmtId="0" fontId="33" fillId="2" borderId="0" xfId="0" applyFont="1" applyFill="1"/>
    <xf numFmtId="0" fontId="20" fillId="2" borderId="11" xfId="0" applyFont="1" applyFill="1" applyBorder="1" applyAlignment="1">
      <alignment horizontal="center" vertical="center" wrapText="1"/>
    </xf>
    <xf numFmtId="0" fontId="20" fillId="2" borderId="11" xfId="0" applyFont="1" applyFill="1" applyBorder="1"/>
    <xf numFmtId="0" fontId="20" fillId="2" borderId="12" xfId="0" applyFont="1" applyFill="1" applyBorder="1" applyAlignment="1">
      <alignment horizontal="center" vertical="center" wrapText="1"/>
    </xf>
    <xf numFmtId="0" fontId="20" fillId="2" borderId="12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0" xfId="0" applyFont="1" applyFill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2" fontId="9" fillId="2" borderId="1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/>
    </xf>
    <xf numFmtId="0" fontId="9" fillId="2" borderId="4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7" fillId="2" borderId="0" xfId="0" applyFont="1" applyFill="1"/>
    <xf numFmtId="0" fontId="9" fillId="2" borderId="4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/>
    <xf numFmtId="0" fontId="9" fillId="2" borderId="7" xfId="0" applyFont="1" applyFill="1" applyBorder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0" fontId="9" fillId="2" borderId="0" xfId="0" applyFont="1" applyFill="1" applyAlignment="1"/>
    <xf numFmtId="0" fontId="34" fillId="0" borderId="0" xfId="0" applyFont="1" applyAlignment="1">
      <alignment horizontal="center"/>
    </xf>
    <xf numFmtId="0" fontId="34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/>
    <xf numFmtId="0" fontId="8" fillId="4" borderId="1" xfId="0" applyFont="1" applyFill="1" applyBorder="1" applyAlignment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Fill="1" applyBorder="1" applyAlignment="1">
      <alignment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textRotation="90" wrapText="1"/>
    </xf>
    <xf numFmtId="0" fontId="8" fillId="4" borderId="12" xfId="0" applyFont="1" applyFill="1" applyBorder="1" applyAlignment="1">
      <alignment textRotation="90" wrapText="1"/>
    </xf>
    <xf numFmtId="0" fontId="8" fillId="0" borderId="12" xfId="0" applyFont="1" applyFill="1" applyBorder="1" applyAlignment="1">
      <alignment textRotation="90" wrapText="1"/>
    </xf>
    <xf numFmtId="0" fontId="8" fillId="0" borderId="12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1" fillId="0" borderId="12" xfId="0" applyFont="1" applyBorder="1" applyAlignment="1">
      <alignment horizontal="center" textRotation="90" wrapText="1"/>
    </xf>
    <xf numFmtId="0" fontId="3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3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textRotation="90" wrapText="1"/>
    </xf>
    <xf numFmtId="0" fontId="8" fillId="4" borderId="1" xfId="0" applyFont="1" applyFill="1" applyBorder="1" applyAlignment="1">
      <alignment textRotation="90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/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/>
    <xf numFmtId="0" fontId="0" fillId="4" borderId="1" xfId="0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3" xfId="0" applyFill="1" applyBorder="1"/>
    <xf numFmtId="0" fontId="0" fillId="4" borderId="0" xfId="0" applyFill="1"/>
    <xf numFmtId="2" fontId="17" fillId="4" borderId="1" xfId="0" applyNumberFormat="1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0" fillId="4" borderId="1" xfId="0" applyFont="1" applyFill="1" applyBorder="1"/>
    <xf numFmtId="0" fontId="0" fillId="4" borderId="1" xfId="0" applyFill="1" applyBorder="1" applyAlignment="1">
      <alignment wrapText="1"/>
    </xf>
    <xf numFmtId="0" fontId="17" fillId="4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wrapText="1"/>
    </xf>
    <xf numFmtId="0" fontId="18" fillId="2" borderId="1" xfId="0" applyFont="1" applyFill="1" applyBorder="1" applyAlignment="1"/>
    <xf numFmtId="0" fontId="18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vertical="center" wrapText="1"/>
    </xf>
    <xf numFmtId="0" fontId="36" fillId="2" borderId="1" xfId="0" applyFont="1" applyFill="1" applyBorder="1" applyAlignment="1">
      <alignment horizontal="center"/>
    </xf>
    <xf numFmtId="0" fontId="18" fillId="4" borderId="1" xfId="0" applyFont="1" applyFill="1" applyBorder="1"/>
    <xf numFmtId="0" fontId="36" fillId="2" borderId="1" xfId="0" applyFont="1" applyFill="1" applyBorder="1" applyAlignment="1">
      <alignment horizontal="center" vertical="center"/>
    </xf>
    <xf numFmtId="0" fontId="18" fillId="2" borderId="3" xfId="0" applyFont="1" applyFill="1" applyBorder="1"/>
    <xf numFmtId="0" fontId="18" fillId="2" borderId="1" xfId="0" applyFont="1" applyFill="1" applyBorder="1"/>
    <xf numFmtId="0" fontId="0" fillId="2" borderId="1" xfId="0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5" borderId="0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4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/>
    <xf numFmtId="2" fontId="17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37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2" fontId="0" fillId="4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/>
    <xf numFmtId="0" fontId="13" fillId="4" borderId="1" xfId="0" applyFont="1" applyFill="1" applyBorder="1" applyAlignment="1">
      <alignment horizontal="center"/>
    </xf>
    <xf numFmtId="2" fontId="17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/>
    <xf numFmtId="0" fontId="13" fillId="4" borderId="0" xfId="0" applyFont="1" applyFill="1"/>
    <xf numFmtId="0" fontId="0" fillId="2" borderId="7" xfId="0" applyFill="1" applyBorder="1" applyAlignment="1">
      <alignment wrapText="1"/>
    </xf>
    <xf numFmtId="0" fontId="39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39" fillId="4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0" fontId="39" fillId="4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0" fillId="4" borderId="1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/>
    <xf numFmtId="17" fontId="5" fillId="0" borderId="0" xfId="0" applyNumberFormat="1" applyFont="1" applyBorder="1" applyAlignment="1">
      <alignment horizont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textRotation="90" wrapText="1"/>
    </xf>
    <xf numFmtId="0" fontId="19" fillId="3" borderId="29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19" xfId="0" applyFont="1" applyFill="1" applyBorder="1" applyAlignment="1">
      <alignment horizontal="center" wrapText="1"/>
    </xf>
    <xf numFmtId="0" fontId="19" fillId="3" borderId="24" xfId="0" applyFont="1" applyFill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textRotation="90" wrapText="1"/>
    </xf>
    <xf numFmtId="0" fontId="19" fillId="3" borderId="23" xfId="0" applyFont="1" applyFill="1" applyBorder="1" applyAlignment="1">
      <alignment horizontal="center" textRotation="90" wrapText="1"/>
    </xf>
    <xf numFmtId="0" fontId="19" fillId="3" borderId="10" xfId="0" applyFont="1" applyFill="1" applyBorder="1" applyAlignment="1">
      <alignment horizontal="center" textRotation="90" wrapText="1"/>
    </xf>
    <xf numFmtId="0" fontId="19" fillId="3" borderId="12" xfId="0" applyFont="1" applyFill="1" applyBorder="1" applyAlignment="1">
      <alignment horizontal="center" textRotation="90" wrapText="1"/>
    </xf>
    <xf numFmtId="0" fontId="19" fillId="3" borderId="27" xfId="0" applyFont="1" applyFill="1" applyBorder="1" applyAlignment="1">
      <alignment horizontal="center" textRotation="90" wrapText="1"/>
    </xf>
    <xf numFmtId="0" fontId="19" fillId="3" borderId="30" xfId="0" applyFont="1" applyFill="1" applyBorder="1" applyAlignment="1">
      <alignment horizontal="center" textRotation="90" wrapText="1"/>
    </xf>
    <xf numFmtId="0" fontId="19" fillId="3" borderId="19" xfId="0" applyFont="1" applyFill="1" applyBorder="1" applyAlignment="1">
      <alignment horizontal="center" textRotation="90" wrapText="1"/>
    </xf>
    <xf numFmtId="0" fontId="19" fillId="3" borderId="29" xfId="0" applyFont="1" applyFill="1" applyBorder="1" applyAlignment="1">
      <alignment horizontal="center" textRotation="90" wrapText="1"/>
    </xf>
    <xf numFmtId="0" fontId="9" fillId="0" borderId="0" xfId="0" applyFont="1" applyAlignment="1">
      <alignment horizontal="center"/>
    </xf>
    <xf numFmtId="0" fontId="19" fillId="2" borderId="3" xfId="0" applyFont="1" applyFill="1" applyBorder="1" applyAlignment="1">
      <alignment horizontal="center" wrapText="1"/>
    </xf>
    <xf numFmtId="0" fontId="19" fillId="2" borderId="4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textRotation="90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textRotation="90"/>
    </xf>
    <xf numFmtId="0" fontId="17" fillId="2" borderId="10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/>
    </xf>
    <xf numFmtId="0" fontId="33" fillId="2" borderId="11" xfId="0" applyFont="1" applyFill="1" applyBorder="1" applyAlignment="1">
      <alignment horizontal="center"/>
    </xf>
    <xf numFmtId="0" fontId="33" fillId="2" borderId="12" xfId="0" applyFont="1" applyFill="1" applyBorder="1" applyAlignment="1">
      <alignment horizontal="center"/>
    </xf>
    <xf numFmtId="2" fontId="9" fillId="2" borderId="10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left" vertical="center"/>
    </xf>
    <xf numFmtId="0" fontId="20" fillId="2" borderId="11" xfId="0" applyFont="1" applyFill="1" applyBorder="1" applyAlignment="1">
      <alignment horizontal="left" vertical="center"/>
    </xf>
    <xf numFmtId="0" fontId="20" fillId="2" borderId="12" xfId="0" applyFont="1" applyFill="1" applyBorder="1" applyAlignment="1">
      <alignment horizontal="left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 wrapText="1"/>
    </xf>
    <xf numFmtId="0" fontId="30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textRotation="90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textRotation="90" wrapText="1"/>
    </xf>
    <xf numFmtId="0" fontId="5" fillId="2" borderId="12" xfId="0" applyFont="1" applyFill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0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17" fillId="4" borderId="10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2" fontId="17" fillId="4" borderId="10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</cellXfs>
  <cellStyles count="10">
    <cellStyle name="Comma 2" xfId="3"/>
    <cellStyle name="Comma 2 2" xfId="4"/>
    <cellStyle name="Comma 3" xfId="5"/>
    <cellStyle name="Comma 4" xfId="6"/>
    <cellStyle name="Comma 5" xfId="2"/>
    <cellStyle name="Normal" xfId="0" builtinId="0"/>
    <cellStyle name="Normal 2" xfId="7"/>
    <cellStyle name="Normal 3" xfId="8"/>
    <cellStyle name="Normal 4" xfId="1"/>
    <cellStyle name="Percent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23"/>
  <sheetViews>
    <sheetView tabSelected="1" topLeftCell="A17" zoomScale="124" zoomScaleNormal="124" workbookViewId="0">
      <selection activeCell="N10" sqref="N10"/>
    </sheetView>
  </sheetViews>
  <sheetFormatPr defaultRowHeight="15" x14ac:dyDescent="0.25"/>
  <cols>
    <col min="1" max="1" width="6.42578125" style="29" bestFit="1" customWidth="1"/>
    <col min="2" max="2" width="15.28515625" style="29" customWidth="1"/>
    <col min="3" max="3" width="5.42578125" style="29" customWidth="1"/>
    <col min="4" max="4" width="6" style="29" customWidth="1"/>
    <col min="5" max="5" width="6" style="29" bestFit="1" customWidth="1"/>
    <col min="6" max="6" width="7" style="29" customWidth="1"/>
    <col min="7" max="8" width="3.140625" style="29" bestFit="1" customWidth="1"/>
    <col min="9" max="9" width="5.7109375" style="29" bestFit="1" customWidth="1"/>
    <col min="10" max="10" width="6.85546875" style="29" customWidth="1"/>
    <col min="11" max="11" width="3.140625" style="29" bestFit="1" customWidth="1"/>
    <col min="12" max="12" width="4.28515625" style="29" customWidth="1"/>
    <col min="13" max="13" width="7.28515625" style="44" customWidth="1"/>
    <col min="14" max="14" width="6.140625" style="29" customWidth="1"/>
    <col min="15" max="15" width="5.42578125" style="44" customWidth="1"/>
    <col min="16" max="16" width="5.7109375" style="46" customWidth="1"/>
    <col min="17" max="19" width="5.7109375" style="12" customWidth="1"/>
    <col min="20" max="20" width="5" style="12" customWidth="1"/>
    <col min="21" max="21" width="4" style="29" hidden="1" customWidth="1"/>
    <col min="22" max="22" width="7.140625" style="29" hidden="1" customWidth="1"/>
    <col min="23" max="23" width="6.7109375" style="29" hidden="1" customWidth="1"/>
    <col min="24" max="16384" width="9.140625" style="29"/>
  </cols>
  <sheetData>
    <row r="1" spans="1:30" ht="31.5" hidden="1" customHeight="1" thickBot="1" x14ac:dyDescent="0.3">
      <c r="A1" s="249" t="s">
        <v>226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</row>
    <row r="2" spans="1:30" ht="23.25" customHeight="1" x14ac:dyDescent="0.25">
      <c r="A2" s="250" t="s">
        <v>30</v>
      </c>
      <c r="B2" s="251" t="s">
        <v>29</v>
      </c>
      <c r="C2" s="254" t="s">
        <v>225</v>
      </c>
      <c r="D2" s="255"/>
      <c r="E2" s="255"/>
      <c r="F2" s="256"/>
      <c r="G2" s="263" t="s">
        <v>2</v>
      </c>
      <c r="H2" s="264"/>
      <c r="I2" s="264"/>
      <c r="J2" s="264"/>
      <c r="K2" s="264"/>
      <c r="L2" s="265"/>
      <c r="M2" s="263" t="s">
        <v>32</v>
      </c>
      <c r="N2" s="264"/>
      <c r="O2" s="264"/>
      <c r="P2" s="265"/>
      <c r="Q2" s="254" t="s">
        <v>33</v>
      </c>
      <c r="R2" s="256"/>
      <c r="S2" s="263" t="s">
        <v>34</v>
      </c>
      <c r="T2" s="265"/>
      <c r="V2" s="276" t="s">
        <v>167</v>
      </c>
      <c r="W2" s="276"/>
      <c r="X2" s="263" t="s">
        <v>219</v>
      </c>
      <c r="Y2" s="265"/>
    </row>
    <row r="3" spans="1:30" ht="23.25" customHeight="1" x14ac:dyDescent="0.25">
      <c r="A3" s="250"/>
      <c r="B3" s="252"/>
      <c r="C3" s="268" t="s">
        <v>10</v>
      </c>
      <c r="D3" s="270" t="s">
        <v>1</v>
      </c>
      <c r="E3" s="270" t="s">
        <v>3</v>
      </c>
      <c r="F3" s="272" t="s">
        <v>4</v>
      </c>
      <c r="G3" s="258" t="s">
        <v>5</v>
      </c>
      <c r="H3" s="259"/>
      <c r="I3" s="260" t="s">
        <v>6</v>
      </c>
      <c r="J3" s="259"/>
      <c r="K3" s="261" t="s">
        <v>7</v>
      </c>
      <c r="L3" s="262"/>
      <c r="M3" s="257" t="s">
        <v>227</v>
      </c>
      <c r="N3" s="257" t="s">
        <v>228</v>
      </c>
      <c r="O3" s="257" t="s">
        <v>224</v>
      </c>
      <c r="P3" s="257" t="s">
        <v>229</v>
      </c>
      <c r="Q3" s="257" t="s">
        <v>223</v>
      </c>
      <c r="R3" s="257" t="s">
        <v>230</v>
      </c>
      <c r="S3" s="257" t="s">
        <v>222</v>
      </c>
      <c r="T3" s="257" t="s">
        <v>231</v>
      </c>
      <c r="U3" s="257" t="s">
        <v>165</v>
      </c>
      <c r="V3" s="274" t="s">
        <v>35</v>
      </c>
      <c r="W3" s="275" t="s">
        <v>165</v>
      </c>
      <c r="X3" s="257" t="s">
        <v>220</v>
      </c>
      <c r="Y3" s="257" t="s">
        <v>221</v>
      </c>
    </row>
    <row r="4" spans="1:30" ht="91.5" customHeight="1" x14ac:dyDescent="0.25">
      <c r="A4" s="250"/>
      <c r="B4" s="253"/>
      <c r="C4" s="269"/>
      <c r="D4" s="271"/>
      <c r="E4" s="271"/>
      <c r="F4" s="273"/>
      <c r="G4" s="37" t="s">
        <v>12</v>
      </c>
      <c r="H4" s="38" t="s">
        <v>11</v>
      </c>
      <c r="I4" s="39" t="s">
        <v>0</v>
      </c>
      <c r="J4" s="38" t="s">
        <v>11</v>
      </c>
      <c r="K4" s="39" t="s">
        <v>0</v>
      </c>
      <c r="L4" s="40" t="s">
        <v>11</v>
      </c>
      <c r="M4" s="257"/>
      <c r="N4" s="257"/>
      <c r="O4" s="257"/>
      <c r="P4" s="257"/>
      <c r="Q4" s="257"/>
      <c r="R4" s="257"/>
      <c r="S4" s="257"/>
      <c r="T4" s="257"/>
      <c r="U4" s="257"/>
      <c r="V4" s="274"/>
      <c r="W4" s="275"/>
      <c r="X4" s="257"/>
      <c r="Y4" s="257"/>
    </row>
    <row r="5" spans="1:30" ht="16.5" customHeight="1" x14ac:dyDescent="0.25">
      <c r="A5" s="41" t="s">
        <v>149</v>
      </c>
      <c r="B5" s="42" t="s">
        <v>13</v>
      </c>
      <c r="C5" s="48">
        <v>444</v>
      </c>
      <c r="D5" s="9">
        <f>E5+F5</f>
        <v>1342</v>
      </c>
      <c r="E5" s="9">
        <v>631</v>
      </c>
      <c r="F5" s="56">
        <v>711</v>
      </c>
      <c r="G5" s="48">
        <v>0</v>
      </c>
      <c r="H5" s="49">
        <v>0</v>
      </c>
      <c r="I5" s="49">
        <f>C5-K5-G5</f>
        <v>444</v>
      </c>
      <c r="J5" s="49">
        <f>D5-H5-L5</f>
        <v>1342</v>
      </c>
      <c r="K5" s="49">
        <v>0</v>
      </c>
      <c r="L5" s="50">
        <v>0</v>
      </c>
      <c r="M5" s="51">
        <v>242</v>
      </c>
      <c r="N5" s="52">
        <f>C5-M5</f>
        <v>202</v>
      </c>
      <c r="O5" s="57">
        <v>80</v>
      </c>
      <c r="P5" s="50">
        <v>5</v>
      </c>
      <c r="Q5" s="48">
        <v>315</v>
      </c>
      <c r="R5" s="53">
        <v>268</v>
      </c>
      <c r="S5" s="48">
        <v>397</v>
      </c>
      <c r="T5" s="53">
        <v>26</v>
      </c>
      <c r="U5" s="58">
        <v>7</v>
      </c>
      <c r="V5" s="59">
        <v>208</v>
      </c>
      <c r="W5" s="60">
        <v>18</v>
      </c>
      <c r="X5" s="61">
        <f>C5-Y5</f>
        <v>374</v>
      </c>
      <c r="Y5" s="56">
        <v>70</v>
      </c>
      <c r="AA5" s="32"/>
      <c r="AB5" s="32"/>
      <c r="AC5" s="32"/>
      <c r="AD5" s="32"/>
    </row>
    <row r="6" spans="1:30" ht="16.5" customHeight="1" x14ac:dyDescent="0.25">
      <c r="A6" s="43" t="s">
        <v>150</v>
      </c>
      <c r="B6" s="42" t="s">
        <v>14</v>
      </c>
      <c r="C6" s="48">
        <v>922</v>
      </c>
      <c r="D6" s="9">
        <f t="shared" ref="D6:D21" si="0">E6+F6</f>
        <v>3072</v>
      </c>
      <c r="E6" s="9">
        <v>1330</v>
      </c>
      <c r="F6" s="56">
        <v>1742</v>
      </c>
      <c r="G6" s="48">
        <v>0</v>
      </c>
      <c r="H6" s="8">
        <v>0</v>
      </c>
      <c r="I6" s="49">
        <f t="shared" ref="I6:I21" si="1">C6-K6-G6</f>
        <v>921</v>
      </c>
      <c r="J6" s="49">
        <f t="shared" ref="J6:J21" si="2">D6-H6-L6</f>
        <v>3068</v>
      </c>
      <c r="K6" s="8">
        <v>1</v>
      </c>
      <c r="L6" s="53">
        <v>4</v>
      </c>
      <c r="M6" s="51">
        <v>560</v>
      </c>
      <c r="N6" s="52">
        <f t="shared" ref="N6:N20" si="3">C6-M6</f>
        <v>362</v>
      </c>
      <c r="O6" s="57">
        <v>53</v>
      </c>
      <c r="P6" s="53">
        <v>15</v>
      </c>
      <c r="Q6" s="48">
        <v>345</v>
      </c>
      <c r="R6" s="53">
        <v>414</v>
      </c>
      <c r="S6" s="48">
        <v>762</v>
      </c>
      <c r="T6" s="53">
        <v>31</v>
      </c>
      <c r="U6" s="62">
        <v>10</v>
      </c>
      <c r="V6" s="59">
        <v>780</v>
      </c>
      <c r="W6" s="60">
        <v>30</v>
      </c>
      <c r="X6" s="61">
        <f t="shared" ref="X6:X21" si="4">C6-Y6</f>
        <v>900</v>
      </c>
      <c r="Y6" s="56">
        <v>22</v>
      </c>
      <c r="AA6" s="32"/>
      <c r="AB6" s="33"/>
      <c r="AC6" s="32"/>
      <c r="AD6" s="32"/>
    </row>
    <row r="7" spans="1:30" ht="16.5" customHeight="1" x14ac:dyDescent="0.25">
      <c r="A7" s="41" t="s">
        <v>151</v>
      </c>
      <c r="B7" s="42" t="s">
        <v>15</v>
      </c>
      <c r="C7" s="48">
        <v>272</v>
      </c>
      <c r="D7" s="9">
        <f t="shared" si="0"/>
        <v>842</v>
      </c>
      <c r="E7" s="9">
        <v>405</v>
      </c>
      <c r="F7" s="56">
        <v>437</v>
      </c>
      <c r="G7" s="48">
        <v>0</v>
      </c>
      <c r="H7" s="8">
        <v>0</v>
      </c>
      <c r="I7" s="49">
        <f t="shared" si="1"/>
        <v>270</v>
      </c>
      <c r="J7" s="49">
        <f t="shared" si="2"/>
        <v>833</v>
      </c>
      <c r="K7" s="8">
        <v>2</v>
      </c>
      <c r="L7" s="53">
        <v>9</v>
      </c>
      <c r="M7" s="51">
        <v>144</v>
      </c>
      <c r="N7" s="52">
        <f t="shared" si="3"/>
        <v>128</v>
      </c>
      <c r="O7" s="57">
        <v>31</v>
      </c>
      <c r="P7" s="53">
        <v>2</v>
      </c>
      <c r="Q7" s="48">
        <v>197</v>
      </c>
      <c r="R7" s="53">
        <v>240</v>
      </c>
      <c r="S7" s="48">
        <v>167</v>
      </c>
      <c r="T7" s="53">
        <v>57</v>
      </c>
      <c r="U7" s="62">
        <v>6</v>
      </c>
      <c r="V7" s="59">
        <v>326</v>
      </c>
      <c r="W7" s="60">
        <v>18</v>
      </c>
      <c r="X7" s="61">
        <f t="shared" si="4"/>
        <v>262</v>
      </c>
      <c r="Y7" s="56">
        <v>10</v>
      </c>
      <c r="AA7" s="32"/>
      <c r="AB7" s="32"/>
      <c r="AC7" s="32"/>
      <c r="AD7" s="32"/>
    </row>
    <row r="8" spans="1:30" ht="16.5" customHeight="1" x14ac:dyDescent="0.25">
      <c r="A8" s="43" t="s">
        <v>152</v>
      </c>
      <c r="B8" s="42" t="s">
        <v>16</v>
      </c>
      <c r="C8" s="48">
        <v>20</v>
      </c>
      <c r="D8" s="9">
        <f t="shared" si="0"/>
        <v>45</v>
      </c>
      <c r="E8" s="9">
        <v>23</v>
      </c>
      <c r="F8" s="56">
        <v>22</v>
      </c>
      <c r="G8" s="48">
        <v>1</v>
      </c>
      <c r="H8" s="8">
        <v>2</v>
      </c>
      <c r="I8" s="49">
        <f t="shared" si="1"/>
        <v>19</v>
      </c>
      <c r="J8" s="49">
        <f t="shared" si="2"/>
        <v>43</v>
      </c>
      <c r="K8" s="8">
        <v>0</v>
      </c>
      <c r="L8" s="53">
        <v>0</v>
      </c>
      <c r="M8" s="51">
        <v>9</v>
      </c>
      <c r="N8" s="52">
        <f t="shared" si="3"/>
        <v>11</v>
      </c>
      <c r="O8" s="57">
        <v>0</v>
      </c>
      <c r="P8" s="53">
        <v>0</v>
      </c>
      <c r="Q8" s="48">
        <v>0</v>
      </c>
      <c r="R8" s="53">
        <v>0</v>
      </c>
      <c r="S8" s="48">
        <v>20</v>
      </c>
      <c r="T8" s="53">
        <v>0</v>
      </c>
      <c r="U8" s="62"/>
      <c r="V8" s="59">
        <v>11</v>
      </c>
      <c r="W8" s="60">
        <v>3</v>
      </c>
      <c r="X8" s="61">
        <f t="shared" si="4"/>
        <v>16</v>
      </c>
      <c r="Y8" s="56">
        <v>4</v>
      </c>
      <c r="AA8" s="32"/>
      <c r="AB8" s="32"/>
      <c r="AC8" s="32"/>
      <c r="AD8" s="32"/>
    </row>
    <row r="9" spans="1:30" ht="16.5" customHeight="1" x14ac:dyDescent="0.25">
      <c r="A9" s="41" t="s">
        <v>153</v>
      </c>
      <c r="B9" s="42" t="s">
        <v>17</v>
      </c>
      <c r="C9" s="48">
        <v>108</v>
      </c>
      <c r="D9" s="9">
        <f t="shared" si="0"/>
        <v>350</v>
      </c>
      <c r="E9" s="9">
        <v>180</v>
      </c>
      <c r="F9" s="56">
        <v>170</v>
      </c>
      <c r="G9" s="48">
        <v>0</v>
      </c>
      <c r="H9" s="8">
        <v>0</v>
      </c>
      <c r="I9" s="49">
        <f t="shared" si="1"/>
        <v>108</v>
      </c>
      <c r="J9" s="49">
        <f t="shared" si="2"/>
        <v>350</v>
      </c>
      <c r="K9" s="8">
        <v>0</v>
      </c>
      <c r="L9" s="53">
        <v>0</v>
      </c>
      <c r="M9" s="51">
        <v>90</v>
      </c>
      <c r="N9" s="52">
        <f t="shared" si="3"/>
        <v>18</v>
      </c>
      <c r="O9" s="57">
        <v>48</v>
      </c>
      <c r="P9" s="53">
        <v>0</v>
      </c>
      <c r="Q9" s="48">
        <v>0</v>
      </c>
      <c r="R9" s="53">
        <v>0</v>
      </c>
      <c r="S9" s="48">
        <v>90</v>
      </c>
      <c r="T9" s="53">
        <v>24</v>
      </c>
      <c r="U9" s="62"/>
      <c r="V9" s="59">
        <v>83</v>
      </c>
      <c r="W9" s="60">
        <v>2</v>
      </c>
      <c r="X9" s="61">
        <f t="shared" si="4"/>
        <v>93</v>
      </c>
      <c r="Y9" s="56">
        <v>15</v>
      </c>
      <c r="AA9" s="32"/>
      <c r="AB9" s="32"/>
      <c r="AC9" s="32"/>
      <c r="AD9" s="32"/>
    </row>
    <row r="10" spans="1:30" ht="16.5" customHeight="1" x14ac:dyDescent="0.25">
      <c r="A10" s="43" t="s">
        <v>154</v>
      </c>
      <c r="B10" s="42" t="s">
        <v>18</v>
      </c>
      <c r="C10" s="48">
        <v>505</v>
      </c>
      <c r="D10" s="9">
        <f t="shared" si="0"/>
        <v>1641</v>
      </c>
      <c r="E10" s="9">
        <v>793</v>
      </c>
      <c r="F10" s="56">
        <v>848</v>
      </c>
      <c r="G10" s="48">
        <v>0</v>
      </c>
      <c r="H10" s="8">
        <v>0</v>
      </c>
      <c r="I10" s="49">
        <f t="shared" si="1"/>
        <v>505</v>
      </c>
      <c r="J10" s="49">
        <f t="shared" si="2"/>
        <v>1641</v>
      </c>
      <c r="K10" s="8">
        <v>0</v>
      </c>
      <c r="L10" s="53">
        <v>0</v>
      </c>
      <c r="M10" s="51">
        <v>433</v>
      </c>
      <c r="N10" s="52">
        <f t="shared" si="3"/>
        <v>72</v>
      </c>
      <c r="O10" s="57">
        <v>61</v>
      </c>
      <c r="P10" s="53">
        <v>8</v>
      </c>
      <c r="Q10" s="48">
        <v>19</v>
      </c>
      <c r="R10" s="53">
        <v>188</v>
      </c>
      <c r="S10" s="48">
        <v>446</v>
      </c>
      <c r="T10" s="53">
        <v>44</v>
      </c>
      <c r="U10" s="62">
        <v>36</v>
      </c>
      <c r="V10" s="59">
        <v>366</v>
      </c>
      <c r="W10" s="60">
        <v>36</v>
      </c>
      <c r="X10" s="61">
        <f t="shared" si="4"/>
        <v>387</v>
      </c>
      <c r="Y10" s="56">
        <v>118</v>
      </c>
      <c r="AA10" s="32"/>
      <c r="AB10" s="32"/>
      <c r="AC10" s="32"/>
      <c r="AD10" s="32"/>
    </row>
    <row r="11" spans="1:30" ht="16.5" customHeight="1" x14ac:dyDescent="0.25">
      <c r="A11" s="41" t="s">
        <v>155</v>
      </c>
      <c r="B11" s="42" t="s">
        <v>19</v>
      </c>
      <c r="C11" s="48">
        <v>268</v>
      </c>
      <c r="D11" s="9">
        <f t="shared" si="0"/>
        <v>771</v>
      </c>
      <c r="E11" s="9">
        <v>362</v>
      </c>
      <c r="F11" s="56">
        <v>409</v>
      </c>
      <c r="G11" s="48">
        <v>0</v>
      </c>
      <c r="H11" s="8">
        <v>0</v>
      </c>
      <c r="I11" s="49">
        <f t="shared" si="1"/>
        <v>268</v>
      </c>
      <c r="J11" s="49">
        <f t="shared" si="2"/>
        <v>771</v>
      </c>
      <c r="K11" s="8">
        <v>0</v>
      </c>
      <c r="L11" s="53">
        <v>0</v>
      </c>
      <c r="M11" s="51">
        <v>252</v>
      </c>
      <c r="N11" s="52">
        <f t="shared" si="3"/>
        <v>16</v>
      </c>
      <c r="O11" s="57">
        <v>43</v>
      </c>
      <c r="P11" s="53">
        <v>5</v>
      </c>
      <c r="Q11" s="48">
        <v>224</v>
      </c>
      <c r="R11" s="53">
        <v>55</v>
      </c>
      <c r="S11" s="48">
        <v>218</v>
      </c>
      <c r="T11" s="53">
        <v>12</v>
      </c>
      <c r="U11" s="62">
        <v>10</v>
      </c>
      <c r="V11" s="59">
        <v>201</v>
      </c>
      <c r="W11" s="60">
        <v>20</v>
      </c>
      <c r="X11" s="61">
        <f t="shared" si="4"/>
        <v>208</v>
      </c>
      <c r="Y11" s="56">
        <v>60</v>
      </c>
      <c r="AA11" s="32"/>
      <c r="AB11" s="32"/>
      <c r="AC11" s="32"/>
      <c r="AD11" s="32"/>
    </row>
    <row r="12" spans="1:30" ht="16.5" customHeight="1" x14ac:dyDescent="0.25">
      <c r="A12" s="43" t="s">
        <v>156</v>
      </c>
      <c r="B12" s="42" t="s">
        <v>20</v>
      </c>
      <c r="C12" s="48">
        <v>282</v>
      </c>
      <c r="D12" s="9">
        <f t="shared" si="0"/>
        <v>842</v>
      </c>
      <c r="E12" s="9">
        <v>414</v>
      </c>
      <c r="F12" s="56">
        <v>428</v>
      </c>
      <c r="G12" s="48">
        <v>0</v>
      </c>
      <c r="H12" s="8">
        <v>0</v>
      </c>
      <c r="I12" s="49">
        <f t="shared" si="1"/>
        <v>282</v>
      </c>
      <c r="J12" s="49">
        <f t="shared" si="2"/>
        <v>842</v>
      </c>
      <c r="K12" s="8">
        <v>0</v>
      </c>
      <c r="L12" s="53">
        <v>0</v>
      </c>
      <c r="M12" s="51">
        <v>184</v>
      </c>
      <c r="N12" s="52">
        <f t="shared" si="3"/>
        <v>98</v>
      </c>
      <c r="O12" s="57">
        <v>68</v>
      </c>
      <c r="P12" s="53">
        <v>10</v>
      </c>
      <c r="Q12" s="48">
        <v>255</v>
      </c>
      <c r="R12" s="53">
        <v>69</v>
      </c>
      <c r="S12" s="48">
        <v>215</v>
      </c>
      <c r="T12" s="53">
        <v>20</v>
      </c>
      <c r="U12" s="62">
        <v>2</v>
      </c>
      <c r="V12" s="59">
        <v>171</v>
      </c>
      <c r="W12" s="60">
        <v>10</v>
      </c>
      <c r="X12" s="61">
        <f t="shared" si="4"/>
        <v>209</v>
      </c>
      <c r="Y12" s="56">
        <v>73</v>
      </c>
      <c r="AA12" s="32"/>
      <c r="AB12" s="32"/>
      <c r="AC12" s="32"/>
      <c r="AD12" s="32"/>
    </row>
    <row r="13" spans="1:30" ht="16.5" customHeight="1" x14ac:dyDescent="0.25">
      <c r="A13" s="41" t="s">
        <v>157</v>
      </c>
      <c r="B13" s="42" t="s">
        <v>9</v>
      </c>
      <c r="C13" s="48">
        <v>379</v>
      </c>
      <c r="D13" s="9">
        <f t="shared" si="0"/>
        <v>1092</v>
      </c>
      <c r="E13" s="9">
        <v>536</v>
      </c>
      <c r="F13" s="56">
        <v>556</v>
      </c>
      <c r="G13" s="48">
        <v>0</v>
      </c>
      <c r="H13" s="8">
        <v>0</v>
      </c>
      <c r="I13" s="49">
        <f t="shared" si="1"/>
        <v>377</v>
      </c>
      <c r="J13" s="49">
        <f t="shared" si="2"/>
        <v>1084</v>
      </c>
      <c r="K13" s="8">
        <v>2</v>
      </c>
      <c r="L13" s="53">
        <v>8</v>
      </c>
      <c r="M13" s="51">
        <v>239</v>
      </c>
      <c r="N13" s="52">
        <f t="shared" si="3"/>
        <v>140</v>
      </c>
      <c r="O13" s="57">
        <v>65</v>
      </c>
      <c r="P13" s="53">
        <v>1</v>
      </c>
      <c r="Q13" s="48">
        <v>303</v>
      </c>
      <c r="R13" s="53">
        <v>160</v>
      </c>
      <c r="S13" s="48">
        <v>224</v>
      </c>
      <c r="T13" s="53">
        <v>57</v>
      </c>
      <c r="U13" s="62">
        <v>1</v>
      </c>
      <c r="V13" s="59">
        <v>315</v>
      </c>
      <c r="W13" s="63">
        <v>20</v>
      </c>
      <c r="X13" s="61">
        <f t="shared" si="4"/>
        <v>232</v>
      </c>
      <c r="Y13" s="56">
        <v>147</v>
      </c>
      <c r="AA13" s="32"/>
      <c r="AB13" s="32"/>
      <c r="AC13" s="32"/>
      <c r="AD13" s="32"/>
    </row>
    <row r="14" spans="1:30" ht="16.5" customHeight="1" x14ac:dyDescent="0.25">
      <c r="A14" s="43" t="s">
        <v>158</v>
      </c>
      <c r="B14" s="42" t="s">
        <v>21</v>
      </c>
      <c r="C14" s="48">
        <v>428</v>
      </c>
      <c r="D14" s="9">
        <f t="shared" si="0"/>
        <v>1182</v>
      </c>
      <c r="E14" s="9">
        <v>597</v>
      </c>
      <c r="F14" s="56">
        <v>585</v>
      </c>
      <c r="G14" s="48">
        <v>0</v>
      </c>
      <c r="H14" s="8">
        <v>0</v>
      </c>
      <c r="I14" s="49">
        <f t="shared" si="1"/>
        <v>428</v>
      </c>
      <c r="J14" s="49">
        <f t="shared" si="2"/>
        <v>1182</v>
      </c>
      <c r="K14" s="8">
        <v>0</v>
      </c>
      <c r="L14" s="53">
        <v>0</v>
      </c>
      <c r="M14" s="51">
        <v>258</v>
      </c>
      <c r="N14" s="52">
        <f t="shared" si="3"/>
        <v>170</v>
      </c>
      <c r="O14" s="57">
        <v>27</v>
      </c>
      <c r="P14" s="53">
        <v>3</v>
      </c>
      <c r="Q14" s="48">
        <v>315</v>
      </c>
      <c r="R14" s="53">
        <v>117</v>
      </c>
      <c r="S14" s="48">
        <v>370</v>
      </c>
      <c r="T14" s="53">
        <v>52</v>
      </c>
      <c r="U14" s="62">
        <v>30</v>
      </c>
      <c r="V14" s="59">
        <v>385</v>
      </c>
      <c r="W14" s="60">
        <v>15</v>
      </c>
      <c r="X14" s="61">
        <f t="shared" si="4"/>
        <v>320</v>
      </c>
      <c r="Y14" s="56">
        <v>108</v>
      </c>
      <c r="AA14" s="32"/>
      <c r="AB14" s="32"/>
      <c r="AC14" s="32"/>
      <c r="AD14" s="32"/>
    </row>
    <row r="15" spans="1:30" ht="16.5" customHeight="1" x14ac:dyDescent="0.25">
      <c r="A15" s="41" t="s">
        <v>159</v>
      </c>
      <c r="B15" s="42" t="s">
        <v>22</v>
      </c>
      <c r="C15" s="48">
        <v>910</v>
      </c>
      <c r="D15" s="9">
        <f t="shared" si="0"/>
        <v>2948</v>
      </c>
      <c r="E15" s="9">
        <v>1432</v>
      </c>
      <c r="F15" s="56">
        <v>1516</v>
      </c>
      <c r="G15" s="48">
        <v>0</v>
      </c>
      <c r="H15" s="8">
        <v>0</v>
      </c>
      <c r="I15" s="49">
        <f t="shared" si="1"/>
        <v>910</v>
      </c>
      <c r="J15" s="49">
        <f t="shared" si="2"/>
        <v>2948</v>
      </c>
      <c r="K15" s="8">
        <v>0</v>
      </c>
      <c r="L15" s="53">
        <v>0</v>
      </c>
      <c r="M15" s="51">
        <v>548</v>
      </c>
      <c r="N15" s="52">
        <f t="shared" si="3"/>
        <v>362</v>
      </c>
      <c r="O15" s="57">
        <v>77</v>
      </c>
      <c r="P15" s="53">
        <v>4</v>
      </c>
      <c r="Q15" s="48">
        <v>742</v>
      </c>
      <c r="R15" s="53">
        <v>234</v>
      </c>
      <c r="S15" s="48">
        <v>594</v>
      </c>
      <c r="T15" s="53">
        <v>64</v>
      </c>
      <c r="U15" s="62">
        <v>45</v>
      </c>
      <c r="V15" s="59">
        <v>805</v>
      </c>
      <c r="W15" s="60">
        <v>27</v>
      </c>
      <c r="X15" s="61">
        <f t="shared" si="4"/>
        <v>560</v>
      </c>
      <c r="Y15" s="56">
        <v>350</v>
      </c>
      <c r="AA15" s="32"/>
      <c r="AB15" s="32"/>
      <c r="AC15" s="32"/>
      <c r="AD15" s="32"/>
    </row>
    <row r="16" spans="1:30" ht="16.5" customHeight="1" x14ac:dyDescent="0.25">
      <c r="A16" s="43" t="s">
        <v>160</v>
      </c>
      <c r="B16" s="42" t="s">
        <v>23</v>
      </c>
      <c r="C16" s="48">
        <v>413</v>
      </c>
      <c r="D16" s="9">
        <f t="shared" si="0"/>
        <v>1223</v>
      </c>
      <c r="E16" s="9">
        <v>572</v>
      </c>
      <c r="F16" s="56">
        <v>651</v>
      </c>
      <c r="G16" s="48">
        <v>0</v>
      </c>
      <c r="H16" s="8">
        <v>0</v>
      </c>
      <c r="I16" s="49">
        <f t="shared" si="1"/>
        <v>413</v>
      </c>
      <c r="J16" s="49">
        <f t="shared" si="2"/>
        <v>1223</v>
      </c>
      <c r="K16" s="8">
        <v>0</v>
      </c>
      <c r="L16" s="53">
        <v>0</v>
      </c>
      <c r="M16" s="51">
        <v>240</v>
      </c>
      <c r="N16" s="52">
        <f t="shared" si="3"/>
        <v>173</v>
      </c>
      <c r="O16" s="57">
        <v>17</v>
      </c>
      <c r="P16" s="53">
        <v>3</v>
      </c>
      <c r="Q16" s="48">
        <v>292</v>
      </c>
      <c r="R16" s="53">
        <v>195</v>
      </c>
      <c r="S16" s="48">
        <v>355</v>
      </c>
      <c r="T16" s="53">
        <v>29</v>
      </c>
      <c r="U16" s="62">
        <v>2</v>
      </c>
      <c r="V16" s="59">
        <v>326</v>
      </c>
      <c r="W16" s="60">
        <v>15</v>
      </c>
      <c r="X16" s="61">
        <f t="shared" si="4"/>
        <v>345</v>
      </c>
      <c r="Y16" s="56">
        <v>68</v>
      </c>
      <c r="AA16" s="32"/>
      <c r="AB16" s="32"/>
      <c r="AC16" s="32"/>
      <c r="AD16" s="32"/>
    </row>
    <row r="17" spans="1:30" ht="16.5" customHeight="1" x14ac:dyDescent="0.25">
      <c r="A17" s="41" t="s">
        <v>161</v>
      </c>
      <c r="B17" s="42" t="s">
        <v>24</v>
      </c>
      <c r="C17" s="48">
        <v>572</v>
      </c>
      <c r="D17" s="9">
        <f t="shared" si="0"/>
        <v>1692</v>
      </c>
      <c r="E17" s="9">
        <v>798</v>
      </c>
      <c r="F17" s="56">
        <v>894</v>
      </c>
      <c r="G17" s="48">
        <v>0</v>
      </c>
      <c r="H17" s="8">
        <v>0</v>
      </c>
      <c r="I17" s="49">
        <f t="shared" si="1"/>
        <v>572</v>
      </c>
      <c r="J17" s="49">
        <f t="shared" si="2"/>
        <v>1692</v>
      </c>
      <c r="K17" s="8">
        <v>0</v>
      </c>
      <c r="L17" s="53">
        <v>0</v>
      </c>
      <c r="M17" s="51">
        <v>381</v>
      </c>
      <c r="N17" s="52">
        <f t="shared" si="3"/>
        <v>191</v>
      </c>
      <c r="O17" s="57">
        <v>23</v>
      </c>
      <c r="P17" s="53">
        <v>4</v>
      </c>
      <c r="Q17" s="48">
        <v>329</v>
      </c>
      <c r="R17" s="53">
        <v>196</v>
      </c>
      <c r="S17" s="48">
        <v>465</v>
      </c>
      <c r="T17" s="53">
        <v>32</v>
      </c>
      <c r="U17" s="62">
        <v>24</v>
      </c>
      <c r="V17" s="59">
        <v>456</v>
      </c>
      <c r="W17" s="60">
        <v>26</v>
      </c>
      <c r="X17" s="61">
        <f t="shared" si="4"/>
        <v>389</v>
      </c>
      <c r="Y17" s="56">
        <v>183</v>
      </c>
      <c r="AA17" s="32"/>
      <c r="AB17" s="32"/>
      <c r="AC17" s="32"/>
      <c r="AD17" s="32"/>
    </row>
    <row r="18" spans="1:30" ht="16.5" customHeight="1" x14ac:dyDescent="0.25">
      <c r="A18" s="43" t="s">
        <v>162</v>
      </c>
      <c r="B18" s="42" t="s">
        <v>25</v>
      </c>
      <c r="C18" s="48">
        <v>446</v>
      </c>
      <c r="D18" s="9">
        <f t="shared" si="0"/>
        <v>1421</v>
      </c>
      <c r="E18" s="9">
        <v>673</v>
      </c>
      <c r="F18" s="56">
        <v>748</v>
      </c>
      <c r="G18" s="48">
        <v>0</v>
      </c>
      <c r="H18" s="8">
        <v>0</v>
      </c>
      <c r="I18" s="49">
        <f t="shared" si="1"/>
        <v>446</v>
      </c>
      <c r="J18" s="49">
        <f t="shared" si="2"/>
        <v>1421</v>
      </c>
      <c r="K18" s="8">
        <v>0</v>
      </c>
      <c r="L18" s="53">
        <v>0</v>
      </c>
      <c r="M18" s="51">
        <v>373</v>
      </c>
      <c r="N18" s="52">
        <f t="shared" si="3"/>
        <v>73</v>
      </c>
      <c r="O18" s="57">
        <v>53</v>
      </c>
      <c r="P18" s="53">
        <v>6</v>
      </c>
      <c r="Q18" s="48">
        <v>230</v>
      </c>
      <c r="R18" s="53">
        <v>206</v>
      </c>
      <c r="S18" s="48">
        <v>358</v>
      </c>
      <c r="T18" s="53">
        <v>21</v>
      </c>
      <c r="U18" s="62">
        <v>45</v>
      </c>
      <c r="V18" s="59">
        <v>374</v>
      </c>
      <c r="W18" s="60">
        <v>58</v>
      </c>
      <c r="X18" s="61">
        <f t="shared" si="4"/>
        <v>316</v>
      </c>
      <c r="Y18" s="56">
        <v>130</v>
      </c>
      <c r="AA18" s="32"/>
      <c r="AB18" s="32"/>
      <c r="AC18" s="32"/>
      <c r="AD18" s="32"/>
    </row>
    <row r="19" spans="1:30" ht="16.5" customHeight="1" x14ac:dyDescent="0.25">
      <c r="A19" s="41" t="s">
        <v>163</v>
      </c>
      <c r="B19" s="42" t="s">
        <v>26</v>
      </c>
      <c r="C19" s="48">
        <v>1857</v>
      </c>
      <c r="D19" s="9">
        <f t="shared" si="0"/>
        <v>5705</v>
      </c>
      <c r="E19" s="9">
        <v>2859</v>
      </c>
      <c r="F19" s="56">
        <v>2846</v>
      </c>
      <c r="G19" s="48">
        <v>0</v>
      </c>
      <c r="H19" s="8">
        <v>0</v>
      </c>
      <c r="I19" s="49">
        <f t="shared" si="1"/>
        <v>1856</v>
      </c>
      <c r="J19" s="49">
        <f t="shared" si="2"/>
        <v>5701</v>
      </c>
      <c r="K19" s="8">
        <v>1</v>
      </c>
      <c r="L19" s="53">
        <v>4</v>
      </c>
      <c r="M19" s="51">
        <v>1111</v>
      </c>
      <c r="N19" s="52">
        <f t="shared" si="3"/>
        <v>746</v>
      </c>
      <c r="O19" s="57">
        <v>136</v>
      </c>
      <c r="P19" s="53">
        <v>271</v>
      </c>
      <c r="Q19" s="48">
        <v>1209</v>
      </c>
      <c r="R19" s="53">
        <v>719</v>
      </c>
      <c r="S19" s="48">
        <v>1475</v>
      </c>
      <c r="T19" s="53">
        <v>220</v>
      </c>
      <c r="U19" s="62">
        <v>80</v>
      </c>
      <c r="V19" s="59">
        <v>1221</v>
      </c>
      <c r="W19" s="60">
        <v>126</v>
      </c>
      <c r="X19" s="61">
        <f t="shared" si="4"/>
        <v>1732</v>
      </c>
      <c r="Y19" s="56">
        <v>125</v>
      </c>
      <c r="AA19" s="32"/>
      <c r="AB19" s="32"/>
      <c r="AC19" s="32"/>
      <c r="AD19" s="32"/>
    </row>
    <row r="20" spans="1:30" ht="16.5" customHeight="1" x14ac:dyDescent="0.25">
      <c r="A20" s="43" t="s">
        <v>164</v>
      </c>
      <c r="B20" s="42" t="s">
        <v>27</v>
      </c>
      <c r="C20" s="48">
        <v>745</v>
      </c>
      <c r="D20" s="9">
        <f t="shared" si="0"/>
        <v>2243</v>
      </c>
      <c r="E20" s="9">
        <v>1146</v>
      </c>
      <c r="F20" s="56">
        <v>1097</v>
      </c>
      <c r="G20" s="48">
        <v>0</v>
      </c>
      <c r="H20" s="8">
        <v>0</v>
      </c>
      <c r="I20" s="49">
        <f t="shared" si="1"/>
        <v>745</v>
      </c>
      <c r="J20" s="49">
        <f t="shared" si="2"/>
        <v>2243</v>
      </c>
      <c r="K20" s="8">
        <v>0</v>
      </c>
      <c r="L20" s="53">
        <v>0</v>
      </c>
      <c r="M20" s="51">
        <v>481</v>
      </c>
      <c r="N20" s="52">
        <f t="shared" si="3"/>
        <v>264</v>
      </c>
      <c r="O20" s="57">
        <v>30</v>
      </c>
      <c r="P20" s="53">
        <v>7</v>
      </c>
      <c r="Q20" s="48">
        <v>468</v>
      </c>
      <c r="R20" s="53">
        <v>245</v>
      </c>
      <c r="S20" s="48">
        <v>498</v>
      </c>
      <c r="T20" s="53">
        <v>120</v>
      </c>
      <c r="U20" s="64">
        <v>12</v>
      </c>
      <c r="V20" s="59">
        <v>662</v>
      </c>
      <c r="W20" s="60">
        <v>56</v>
      </c>
      <c r="X20" s="61">
        <f t="shared" si="4"/>
        <v>653</v>
      </c>
      <c r="Y20" s="56">
        <v>92</v>
      </c>
      <c r="AA20" s="32"/>
      <c r="AB20" s="32"/>
      <c r="AC20" s="32"/>
      <c r="AD20" s="32"/>
    </row>
    <row r="21" spans="1:30" s="31" customFormat="1" ht="16.5" customHeight="1" thickBot="1" x14ac:dyDescent="0.25">
      <c r="A21" s="266" t="s">
        <v>8</v>
      </c>
      <c r="B21" s="267"/>
      <c r="C21" s="65">
        <f>SUM(C5:C20)</f>
        <v>8571</v>
      </c>
      <c r="D21" s="66">
        <f t="shared" si="0"/>
        <v>26411</v>
      </c>
      <c r="E21" s="66">
        <f>SUM(E5:E20)</f>
        <v>12751</v>
      </c>
      <c r="F21" s="67">
        <f>SUM(F5:F20)</f>
        <v>13660</v>
      </c>
      <c r="G21" s="65">
        <f>SUM(G5:G20)</f>
        <v>1</v>
      </c>
      <c r="H21" s="66">
        <f>SUM(H5:H20)</f>
        <v>2</v>
      </c>
      <c r="I21" s="54">
        <f t="shared" si="1"/>
        <v>8564</v>
      </c>
      <c r="J21" s="66">
        <f t="shared" si="2"/>
        <v>26384</v>
      </c>
      <c r="K21" s="66">
        <f>SUM(K5:K20)</f>
        <v>6</v>
      </c>
      <c r="L21" s="69">
        <f>SUM(L5:L20)</f>
        <v>25</v>
      </c>
      <c r="M21" s="70">
        <f>SUM(M5:M20)</f>
        <v>5545</v>
      </c>
      <c r="N21" s="55">
        <f>C21-M21</f>
        <v>3026</v>
      </c>
      <c r="O21" s="66">
        <f t="shared" ref="O21:Y21" si="5">SUM(O5:O20)</f>
        <v>812</v>
      </c>
      <c r="P21" s="69">
        <f t="shared" si="5"/>
        <v>344</v>
      </c>
      <c r="Q21" s="65">
        <f t="shared" si="5"/>
        <v>5243</v>
      </c>
      <c r="R21" s="69">
        <f t="shared" si="5"/>
        <v>3306</v>
      </c>
      <c r="S21" s="65">
        <f t="shared" si="5"/>
        <v>6654</v>
      </c>
      <c r="T21" s="69">
        <f t="shared" si="5"/>
        <v>809</v>
      </c>
      <c r="U21" s="71">
        <f t="shared" si="5"/>
        <v>310</v>
      </c>
      <c r="V21" s="59">
        <f t="shared" si="5"/>
        <v>6690</v>
      </c>
      <c r="W21" s="60">
        <f t="shared" si="5"/>
        <v>480</v>
      </c>
      <c r="X21" s="68">
        <f t="shared" si="4"/>
        <v>6996</v>
      </c>
      <c r="Y21" s="67">
        <f t="shared" si="5"/>
        <v>1575</v>
      </c>
      <c r="AA21" s="32"/>
      <c r="AB21" s="32"/>
      <c r="AC21" s="32"/>
      <c r="AD21" s="32"/>
    </row>
    <row r="22" spans="1:30" x14ac:dyDescent="0.25">
      <c r="N22" s="45"/>
    </row>
    <row r="23" spans="1:30" x14ac:dyDescent="0.25">
      <c r="M23" s="47"/>
      <c r="R23" s="36"/>
    </row>
  </sheetData>
  <mergeCells count="31">
    <mergeCell ref="X2:Y2"/>
    <mergeCell ref="U3:U4"/>
    <mergeCell ref="V3:V4"/>
    <mergeCell ref="W3:W4"/>
    <mergeCell ref="X3:X4"/>
    <mergeCell ref="Y3:Y4"/>
    <mergeCell ref="V2:W2"/>
    <mergeCell ref="A21:B21"/>
    <mergeCell ref="P3:P4"/>
    <mergeCell ref="Q3:Q4"/>
    <mergeCell ref="R3:R4"/>
    <mergeCell ref="C3:C4"/>
    <mergeCell ref="D3:D4"/>
    <mergeCell ref="E3:E4"/>
    <mergeCell ref="F3:F4"/>
    <mergeCell ref="A1:Y1"/>
    <mergeCell ref="A2:A4"/>
    <mergeCell ref="B2:B4"/>
    <mergeCell ref="C2:F2"/>
    <mergeCell ref="S3:S4"/>
    <mergeCell ref="T3:T4"/>
    <mergeCell ref="G3:H3"/>
    <mergeCell ref="I3:J3"/>
    <mergeCell ref="K3:L3"/>
    <mergeCell ref="M3:M4"/>
    <mergeCell ref="N3:N4"/>
    <mergeCell ref="O3:O4"/>
    <mergeCell ref="G2:L2"/>
    <mergeCell ref="M2:P2"/>
    <mergeCell ref="Q2:R2"/>
    <mergeCell ref="S2:T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opLeftCell="A3" zoomScale="80" zoomScaleNormal="80" zoomScalePageLayoutView="91" workbookViewId="0">
      <selection activeCell="C7" sqref="C7"/>
    </sheetView>
  </sheetViews>
  <sheetFormatPr defaultRowHeight="15" x14ac:dyDescent="0.25"/>
  <cols>
    <col min="1" max="1" width="3.140625" style="2" bestFit="1" customWidth="1"/>
    <col min="2" max="2" width="27.5703125" style="1" bestFit="1" customWidth="1"/>
    <col min="3" max="3" width="11.5703125" style="1" bestFit="1" customWidth="1"/>
    <col min="4" max="4" width="3.140625" style="1" customWidth="1"/>
    <col min="5" max="5" width="8.42578125" style="1" customWidth="1"/>
    <col min="6" max="6" width="10.28515625" style="1" customWidth="1"/>
    <col min="7" max="7" width="4.5703125" style="1" customWidth="1"/>
    <col min="8" max="8" width="9.85546875" style="1" customWidth="1"/>
    <col min="9" max="9" width="10.5703125" style="1" customWidth="1"/>
    <col min="10" max="10" width="13.85546875" style="1" customWidth="1"/>
    <col min="11" max="11" width="14.5703125" style="1" customWidth="1"/>
    <col min="12" max="12" width="13.5703125" style="1" customWidth="1"/>
    <col min="13" max="13" width="13.42578125" style="1" customWidth="1"/>
    <col min="14" max="14" width="12.140625" style="1" customWidth="1"/>
    <col min="15" max="15" width="23.85546875" style="1" customWidth="1"/>
    <col min="16" max="16" width="7.85546875" style="1" customWidth="1"/>
    <col min="17" max="17" width="4.140625" style="1" bestFit="1" customWidth="1"/>
    <col min="18" max="18" width="4.85546875" style="1" customWidth="1"/>
    <col min="19" max="19" width="7.85546875" style="1" customWidth="1"/>
    <col min="20" max="16384" width="9.140625" style="1"/>
  </cols>
  <sheetData>
    <row r="1" spans="1:19" ht="15" hidden="1" customHeight="1" x14ac:dyDescent="0.25">
      <c r="A1" s="24" t="s">
        <v>217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15" hidden="1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35.25" customHeight="1" x14ac:dyDescent="0.25">
      <c r="A3" s="280" t="s">
        <v>218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</row>
    <row r="4" spans="1:19" ht="30" customHeight="1" x14ac:dyDescent="0.25">
      <c r="A4" s="281" t="s">
        <v>168</v>
      </c>
      <c r="B4" s="281"/>
      <c r="C4" s="281"/>
      <c r="D4" s="281"/>
      <c r="E4" s="281"/>
      <c r="F4" s="12"/>
      <c r="G4" s="12"/>
      <c r="H4" s="12"/>
      <c r="I4" s="12"/>
      <c r="J4" s="282" t="s">
        <v>169</v>
      </c>
      <c r="K4" s="282"/>
      <c r="L4" s="282"/>
      <c r="M4" s="282"/>
      <c r="N4" s="282"/>
      <c r="O4" s="12"/>
      <c r="P4" s="12"/>
      <c r="Q4" s="12"/>
      <c r="R4" s="12"/>
      <c r="S4" s="12"/>
    </row>
    <row r="5" spans="1:19" x14ac:dyDescent="0.25">
      <c r="A5" s="283" t="s">
        <v>28</v>
      </c>
      <c r="B5" s="285" t="s">
        <v>170</v>
      </c>
      <c r="C5" s="286" t="s">
        <v>41</v>
      </c>
      <c r="D5" s="284" t="s">
        <v>171</v>
      </c>
      <c r="E5" s="287" t="s">
        <v>172</v>
      </c>
      <c r="F5" s="279" t="s">
        <v>173</v>
      </c>
      <c r="G5" s="284" t="s">
        <v>174</v>
      </c>
      <c r="H5" s="283" t="s">
        <v>175</v>
      </c>
      <c r="I5" s="283"/>
      <c r="J5" s="283"/>
      <c r="K5" s="283"/>
      <c r="L5" s="283" t="s">
        <v>176</v>
      </c>
      <c r="M5" s="283"/>
      <c r="N5" s="283"/>
      <c r="O5" s="283"/>
      <c r="P5" s="279" t="s">
        <v>177</v>
      </c>
      <c r="Q5" s="277" t="s">
        <v>178</v>
      </c>
      <c r="R5" s="278"/>
      <c r="S5" s="279" t="s">
        <v>179</v>
      </c>
    </row>
    <row r="6" spans="1:19" ht="60" customHeight="1" x14ac:dyDescent="0.25">
      <c r="A6" s="283"/>
      <c r="B6" s="285"/>
      <c r="C6" s="286"/>
      <c r="D6" s="284"/>
      <c r="E6" s="287"/>
      <c r="F6" s="279"/>
      <c r="G6" s="284"/>
      <c r="H6" s="21" t="s">
        <v>180</v>
      </c>
      <c r="I6" s="25" t="s">
        <v>181</v>
      </c>
      <c r="J6" s="25" t="s">
        <v>42</v>
      </c>
      <c r="K6" s="21" t="s">
        <v>182</v>
      </c>
      <c r="L6" s="21" t="s">
        <v>180</v>
      </c>
      <c r="M6" s="25" t="s">
        <v>181</v>
      </c>
      <c r="N6" s="25" t="s">
        <v>42</v>
      </c>
      <c r="O6" s="21" t="s">
        <v>182</v>
      </c>
      <c r="P6" s="279"/>
      <c r="Q6" s="26" t="s">
        <v>183</v>
      </c>
      <c r="R6" s="26" t="s">
        <v>184</v>
      </c>
      <c r="S6" s="279"/>
    </row>
    <row r="7" spans="1:19" ht="27" customHeight="1" x14ac:dyDescent="0.25">
      <c r="A7" s="9">
        <v>1</v>
      </c>
      <c r="B7" s="13" t="s">
        <v>209</v>
      </c>
      <c r="C7" s="9" t="s">
        <v>210</v>
      </c>
      <c r="D7" s="13" t="s">
        <v>189</v>
      </c>
      <c r="E7" s="9">
        <v>69</v>
      </c>
      <c r="F7" s="13" t="s">
        <v>6</v>
      </c>
      <c r="G7" s="17">
        <v>2</v>
      </c>
      <c r="H7" s="11" t="s">
        <v>185</v>
      </c>
      <c r="I7" s="11" t="s">
        <v>9</v>
      </c>
      <c r="J7" s="11" t="s">
        <v>13</v>
      </c>
      <c r="K7" s="13"/>
      <c r="L7" s="11" t="s">
        <v>185</v>
      </c>
      <c r="M7" s="11" t="s">
        <v>9</v>
      </c>
      <c r="N7" s="11" t="s">
        <v>13</v>
      </c>
      <c r="O7" s="13" t="s">
        <v>190</v>
      </c>
      <c r="P7" s="13"/>
      <c r="Q7" s="13" t="s">
        <v>216</v>
      </c>
      <c r="R7" s="13"/>
      <c r="S7" s="11" t="s">
        <v>186</v>
      </c>
    </row>
    <row r="8" spans="1:19" ht="27" customHeight="1" x14ac:dyDescent="0.25">
      <c r="A8" s="9">
        <v>2</v>
      </c>
      <c r="B8" s="22" t="s">
        <v>191</v>
      </c>
      <c r="C8" s="16" t="s">
        <v>192</v>
      </c>
      <c r="D8" s="13" t="s">
        <v>189</v>
      </c>
      <c r="E8" s="9">
        <v>77</v>
      </c>
      <c r="F8" s="13" t="s">
        <v>6</v>
      </c>
      <c r="G8" s="17">
        <v>1</v>
      </c>
      <c r="H8" s="13"/>
      <c r="I8" s="11"/>
      <c r="J8" s="11" t="s">
        <v>13</v>
      </c>
      <c r="K8" s="13"/>
      <c r="L8" s="11" t="s">
        <v>185</v>
      </c>
      <c r="M8" s="11"/>
      <c r="N8" s="11" t="s">
        <v>13</v>
      </c>
      <c r="O8" s="13" t="s">
        <v>193</v>
      </c>
      <c r="P8" s="17"/>
      <c r="Q8" s="27"/>
      <c r="R8" s="13" t="s">
        <v>216</v>
      </c>
      <c r="S8" s="11" t="s">
        <v>186</v>
      </c>
    </row>
    <row r="9" spans="1:19" ht="27" customHeight="1" x14ac:dyDescent="0.25">
      <c r="A9" s="9">
        <v>3</v>
      </c>
      <c r="B9" s="13" t="s">
        <v>187</v>
      </c>
      <c r="C9" s="9"/>
      <c r="D9" s="13" t="s">
        <v>189</v>
      </c>
      <c r="E9" s="9"/>
      <c r="F9" s="13" t="s">
        <v>6</v>
      </c>
      <c r="G9" s="9">
        <v>5</v>
      </c>
      <c r="H9" s="11" t="s">
        <v>185</v>
      </c>
      <c r="I9" s="11" t="s">
        <v>9</v>
      </c>
      <c r="J9" s="11" t="s">
        <v>14</v>
      </c>
      <c r="K9" s="13"/>
      <c r="L9" s="11" t="s">
        <v>185</v>
      </c>
      <c r="M9" s="11" t="s">
        <v>9</v>
      </c>
      <c r="N9" s="11" t="s">
        <v>14</v>
      </c>
      <c r="O9" s="13" t="s">
        <v>194</v>
      </c>
      <c r="P9" s="13"/>
      <c r="Q9" s="13" t="s">
        <v>216</v>
      </c>
      <c r="R9" s="13"/>
      <c r="S9" s="11" t="s">
        <v>186</v>
      </c>
    </row>
    <row r="10" spans="1:19" ht="27" customHeight="1" x14ac:dyDescent="0.25">
      <c r="A10" s="9">
        <v>4</v>
      </c>
      <c r="B10" s="22" t="s">
        <v>188</v>
      </c>
      <c r="C10" s="16" t="s">
        <v>211</v>
      </c>
      <c r="D10" s="13" t="s">
        <v>189</v>
      </c>
      <c r="E10" s="9">
        <v>80</v>
      </c>
      <c r="F10" s="13" t="s">
        <v>6</v>
      </c>
      <c r="G10" s="17">
        <v>4</v>
      </c>
      <c r="H10" s="13"/>
      <c r="I10" s="11" t="s">
        <v>212</v>
      </c>
      <c r="J10" s="11" t="s">
        <v>14</v>
      </c>
      <c r="K10" s="11" t="s">
        <v>213</v>
      </c>
      <c r="L10" s="11" t="s">
        <v>185</v>
      </c>
      <c r="M10" s="11" t="s">
        <v>9</v>
      </c>
      <c r="N10" s="11" t="s">
        <v>14</v>
      </c>
      <c r="O10" s="13" t="s">
        <v>194</v>
      </c>
      <c r="P10" s="17">
        <v>2009</v>
      </c>
      <c r="Q10" s="27"/>
      <c r="R10" s="13" t="s">
        <v>216</v>
      </c>
      <c r="S10" s="11" t="s">
        <v>186</v>
      </c>
    </row>
    <row r="11" spans="1:19" ht="27" customHeight="1" x14ac:dyDescent="0.25">
      <c r="A11" s="9">
        <v>5</v>
      </c>
      <c r="B11" s="13" t="s">
        <v>196</v>
      </c>
      <c r="C11" s="9"/>
      <c r="D11" s="13" t="s">
        <v>195</v>
      </c>
      <c r="E11" s="9"/>
      <c r="F11" s="13" t="s">
        <v>6</v>
      </c>
      <c r="G11" s="9">
        <v>3</v>
      </c>
      <c r="H11" s="13"/>
      <c r="I11" s="13"/>
      <c r="J11" s="13"/>
      <c r="K11" s="13"/>
      <c r="L11" s="11" t="s">
        <v>185</v>
      </c>
      <c r="M11" s="11" t="s">
        <v>9</v>
      </c>
      <c r="N11" s="13" t="s">
        <v>16</v>
      </c>
      <c r="O11" s="13" t="s">
        <v>197</v>
      </c>
      <c r="P11" s="13"/>
      <c r="Q11" s="13" t="s">
        <v>216</v>
      </c>
      <c r="R11" s="13"/>
      <c r="S11" s="11" t="s">
        <v>186</v>
      </c>
    </row>
    <row r="12" spans="1:19" ht="27" customHeight="1" x14ac:dyDescent="0.25">
      <c r="A12" s="9">
        <v>6</v>
      </c>
      <c r="B12" s="14" t="s">
        <v>198</v>
      </c>
      <c r="C12" s="9" t="s">
        <v>214</v>
      </c>
      <c r="D12" s="13" t="s">
        <v>195</v>
      </c>
      <c r="E12" s="9">
        <v>58</v>
      </c>
      <c r="F12" s="13" t="s">
        <v>6</v>
      </c>
      <c r="G12" s="18">
        <v>3</v>
      </c>
      <c r="H12" s="13"/>
      <c r="I12" s="13"/>
      <c r="J12" s="13"/>
      <c r="K12" s="13"/>
      <c r="L12" s="11" t="s">
        <v>185</v>
      </c>
      <c r="M12" s="11" t="s">
        <v>9</v>
      </c>
      <c r="N12" s="14" t="s">
        <v>16</v>
      </c>
      <c r="O12" s="19" t="s">
        <v>199</v>
      </c>
      <c r="P12" s="13"/>
      <c r="Q12" s="13" t="s">
        <v>216</v>
      </c>
      <c r="R12" s="13"/>
      <c r="S12" s="11" t="s">
        <v>186</v>
      </c>
    </row>
    <row r="13" spans="1:19" ht="27" customHeight="1" x14ac:dyDescent="0.25">
      <c r="A13" s="9">
        <v>7</v>
      </c>
      <c r="B13" s="13" t="s">
        <v>200</v>
      </c>
      <c r="C13" s="9" t="s">
        <v>201</v>
      </c>
      <c r="D13" s="13" t="s">
        <v>189</v>
      </c>
      <c r="E13" s="9">
        <v>42</v>
      </c>
      <c r="F13" s="13" t="s">
        <v>6</v>
      </c>
      <c r="G13" s="9">
        <v>2</v>
      </c>
      <c r="H13" s="13"/>
      <c r="I13" s="13"/>
      <c r="J13" s="13"/>
      <c r="K13" s="13"/>
      <c r="L13" s="11" t="s">
        <v>185</v>
      </c>
      <c r="M13" s="11" t="s">
        <v>9</v>
      </c>
      <c r="N13" s="11" t="s">
        <v>16</v>
      </c>
      <c r="O13" s="13" t="s">
        <v>202</v>
      </c>
      <c r="P13" s="13"/>
      <c r="Q13" s="13" t="s">
        <v>216</v>
      </c>
      <c r="R13" s="13"/>
      <c r="S13" s="11" t="s">
        <v>186</v>
      </c>
    </row>
    <row r="14" spans="1:19" ht="27" customHeight="1" x14ac:dyDescent="0.25">
      <c r="A14" s="9">
        <v>8</v>
      </c>
      <c r="B14" s="23" t="s">
        <v>203</v>
      </c>
      <c r="C14" s="20"/>
      <c r="D14" s="13" t="s">
        <v>189</v>
      </c>
      <c r="E14" s="9"/>
      <c r="F14" s="13" t="s">
        <v>6</v>
      </c>
      <c r="G14" s="9">
        <v>4</v>
      </c>
      <c r="H14" s="13"/>
      <c r="I14" s="13"/>
      <c r="J14" s="13"/>
      <c r="K14" s="13"/>
      <c r="L14" s="11" t="s">
        <v>185</v>
      </c>
      <c r="M14" s="11" t="s">
        <v>9</v>
      </c>
      <c r="N14" s="15" t="s">
        <v>16</v>
      </c>
      <c r="O14" s="13" t="s">
        <v>205</v>
      </c>
      <c r="P14" s="13"/>
      <c r="Q14" s="13" t="s">
        <v>216</v>
      </c>
      <c r="R14" s="13"/>
      <c r="S14" s="11" t="s">
        <v>186</v>
      </c>
    </row>
    <row r="15" spans="1:19" ht="27" customHeight="1" x14ac:dyDescent="0.25">
      <c r="A15" s="9">
        <v>9</v>
      </c>
      <c r="B15" s="22" t="s">
        <v>215</v>
      </c>
      <c r="C15" s="16"/>
      <c r="D15" s="13" t="s">
        <v>189</v>
      </c>
      <c r="E15" s="9"/>
      <c r="F15" s="13" t="s">
        <v>6</v>
      </c>
      <c r="G15" s="9">
        <v>4</v>
      </c>
      <c r="H15" s="13"/>
      <c r="I15" s="13"/>
      <c r="J15" s="13"/>
      <c r="K15" s="13"/>
      <c r="L15" s="11" t="s">
        <v>185</v>
      </c>
      <c r="M15" s="11" t="s">
        <v>9</v>
      </c>
      <c r="N15" s="11" t="s">
        <v>21</v>
      </c>
      <c r="O15" s="13" t="s">
        <v>204</v>
      </c>
      <c r="P15" s="13"/>
      <c r="Q15" s="13"/>
      <c r="R15" s="13" t="s">
        <v>216</v>
      </c>
      <c r="S15" s="11" t="s">
        <v>186</v>
      </c>
    </row>
  </sheetData>
  <mergeCells count="15">
    <mergeCell ref="Q5:R5"/>
    <mergeCell ref="S5:S6"/>
    <mergeCell ref="A3:S3"/>
    <mergeCell ref="A4:E4"/>
    <mergeCell ref="J4:N4"/>
    <mergeCell ref="H5:K5"/>
    <mergeCell ref="L5:O5"/>
    <mergeCell ref="P5:P6"/>
    <mergeCell ref="F5:F6"/>
    <mergeCell ref="G5:G6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6"/>
  <sheetViews>
    <sheetView topLeftCell="D74" workbookViewId="0">
      <selection activeCell="AE78" sqref="AE78"/>
    </sheetView>
  </sheetViews>
  <sheetFormatPr defaultRowHeight="15" x14ac:dyDescent="0.25"/>
  <cols>
    <col min="1" max="1" width="5" style="12" customWidth="1"/>
    <col min="2" max="2" width="33.7109375" style="7" customWidth="1"/>
    <col min="3" max="3" width="27.140625" style="142" customWidth="1"/>
    <col min="4" max="4" width="5.85546875" style="72" customWidth="1"/>
    <col min="5" max="5" width="13.42578125" style="12" customWidth="1"/>
    <col min="6" max="6" width="20" style="7" customWidth="1"/>
    <col min="7" max="7" width="13.7109375" style="72" bestFit="1" customWidth="1"/>
    <col min="8" max="8" width="10.28515625" style="72" customWidth="1"/>
    <col min="9" max="9" width="4" style="72" customWidth="1"/>
    <col min="10" max="10" width="9.85546875" style="72" customWidth="1"/>
    <col min="11" max="13" width="4.7109375" style="12" customWidth="1"/>
    <col min="14" max="14" width="6.140625" style="12" customWidth="1"/>
    <col min="15" max="29" width="4.7109375" style="12" customWidth="1"/>
    <col min="30" max="30" width="10" style="12" bestFit="1" customWidth="1"/>
    <col min="31" max="16384" width="9.140625" style="12"/>
  </cols>
  <sheetData>
    <row r="1" spans="1:29" ht="15" hidden="1" customHeight="1" x14ac:dyDescent="0.3">
      <c r="A1" s="315" t="s">
        <v>36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75"/>
    </row>
    <row r="2" spans="1:29" ht="12" hidden="1" customHeight="1" x14ac:dyDescent="0.3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76"/>
    </row>
    <row r="3" spans="1:29" ht="15" hidden="1" customHeight="1" x14ac:dyDescent="0.25">
      <c r="A3" s="77"/>
      <c r="B3" s="77"/>
      <c r="C3" s="77"/>
      <c r="D3" s="78"/>
      <c r="E3" s="77"/>
      <c r="F3" s="77"/>
      <c r="G3" s="77"/>
      <c r="H3" s="77"/>
      <c r="I3" s="79"/>
      <c r="J3" s="79"/>
      <c r="K3" s="80"/>
      <c r="L3" s="80"/>
      <c r="M3" s="80"/>
      <c r="N3" s="80"/>
      <c r="O3" s="80"/>
      <c r="P3" s="80"/>
      <c r="Q3" s="317" t="s">
        <v>232</v>
      </c>
      <c r="R3" s="317"/>
      <c r="S3" s="317"/>
      <c r="T3" s="81" t="s">
        <v>233</v>
      </c>
      <c r="U3" s="81" t="s">
        <v>234</v>
      </c>
      <c r="V3" s="82" t="s">
        <v>235</v>
      </c>
      <c r="W3" s="83"/>
    </row>
    <row r="4" spans="1:29" ht="33.75" customHeight="1" x14ac:dyDescent="0.25">
      <c r="A4" s="318" t="s">
        <v>236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</row>
    <row r="5" spans="1:29" s="72" customFormat="1" ht="27" customHeight="1" x14ac:dyDescent="0.25">
      <c r="A5" s="319" t="s">
        <v>37</v>
      </c>
      <c r="B5" s="319" t="s">
        <v>38</v>
      </c>
      <c r="C5" s="319" t="s">
        <v>39</v>
      </c>
      <c r="D5" s="320" t="s">
        <v>40</v>
      </c>
      <c r="E5" s="319" t="s">
        <v>42</v>
      </c>
      <c r="F5" s="319" t="s">
        <v>182</v>
      </c>
      <c r="G5" s="319" t="s">
        <v>41</v>
      </c>
      <c r="H5" s="74"/>
      <c r="I5" s="321" t="s">
        <v>237</v>
      </c>
      <c r="J5" s="321"/>
      <c r="K5" s="321"/>
      <c r="L5" s="321"/>
      <c r="M5" s="321"/>
      <c r="N5" s="321"/>
      <c r="O5" s="321"/>
      <c r="P5" s="321"/>
      <c r="Q5" s="84"/>
      <c r="R5" s="84"/>
      <c r="S5" s="84"/>
      <c r="T5" s="85"/>
      <c r="U5" s="85"/>
      <c r="V5" s="86"/>
      <c r="W5" s="322" t="s">
        <v>238</v>
      </c>
      <c r="X5" s="322"/>
      <c r="Y5" s="322"/>
      <c r="Z5" s="322"/>
      <c r="AA5" s="322"/>
      <c r="AB5" s="322"/>
      <c r="AC5" s="322"/>
    </row>
    <row r="6" spans="1:29" s="72" customFormat="1" ht="84" customHeight="1" x14ac:dyDescent="0.25">
      <c r="A6" s="319"/>
      <c r="B6" s="319"/>
      <c r="C6" s="319"/>
      <c r="D6" s="320"/>
      <c r="E6" s="319"/>
      <c r="F6" s="319"/>
      <c r="G6" s="319"/>
      <c r="H6" s="74" t="s">
        <v>239</v>
      </c>
      <c r="I6" s="87" t="s">
        <v>240</v>
      </c>
      <c r="J6" s="74" t="s">
        <v>241</v>
      </c>
      <c r="K6" s="84" t="s">
        <v>242</v>
      </c>
      <c r="L6" s="84" t="s">
        <v>243</v>
      </c>
      <c r="M6" s="84" t="s">
        <v>244</v>
      </c>
      <c r="N6" s="84" t="s">
        <v>245</v>
      </c>
      <c r="O6" s="84" t="s">
        <v>246</v>
      </c>
      <c r="P6" s="84" t="s">
        <v>247</v>
      </c>
      <c r="Q6" s="84"/>
      <c r="R6" s="84"/>
      <c r="S6" s="84"/>
      <c r="T6" s="85"/>
      <c r="U6" s="85"/>
      <c r="V6" s="86"/>
      <c r="W6" s="88" t="s">
        <v>248</v>
      </c>
      <c r="X6" s="89" t="s">
        <v>249</v>
      </c>
      <c r="Y6" s="89" t="s">
        <v>250</v>
      </c>
      <c r="Z6" s="89" t="s">
        <v>251</v>
      </c>
      <c r="AA6" s="90" t="s">
        <v>252</v>
      </c>
      <c r="AB6" s="90" t="s">
        <v>253</v>
      </c>
      <c r="AC6" s="90" t="s">
        <v>254</v>
      </c>
    </row>
    <row r="7" spans="1:29" s="72" customFormat="1" ht="37.5" customHeight="1" x14ac:dyDescent="0.25">
      <c r="A7" s="91">
        <v>1</v>
      </c>
      <c r="B7" s="92" t="s">
        <v>255</v>
      </c>
      <c r="C7" s="92" t="s">
        <v>255</v>
      </c>
      <c r="D7" s="93">
        <v>4</v>
      </c>
      <c r="E7" s="294" t="s">
        <v>13</v>
      </c>
      <c r="F7" s="94" t="s">
        <v>256</v>
      </c>
      <c r="G7" s="94" t="s">
        <v>257</v>
      </c>
      <c r="H7" s="94"/>
      <c r="I7" s="95"/>
      <c r="J7" s="95"/>
      <c r="K7" s="96"/>
      <c r="L7" s="96"/>
      <c r="M7" s="96"/>
      <c r="N7" s="96"/>
      <c r="O7" s="96"/>
      <c r="P7" s="96"/>
      <c r="Q7" s="96"/>
      <c r="R7" s="97"/>
      <c r="S7" s="97"/>
      <c r="T7" s="98"/>
      <c r="U7" s="99"/>
      <c r="V7" s="100"/>
      <c r="W7" s="101" t="s">
        <v>166</v>
      </c>
      <c r="X7" s="101" t="s">
        <v>166</v>
      </c>
      <c r="Y7" s="101" t="s">
        <v>166</v>
      </c>
      <c r="Z7" s="101" t="s">
        <v>166</v>
      </c>
      <c r="AA7" s="101" t="s">
        <v>166</v>
      </c>
      <c r="AB7" s="101" t="s">
        <v>166</v>
      </c>
      <c r="AC7" s="101" t="s">
        <v>166</v>
      </c>
    </row>
    <row r="8" spans="1:29" ht="37.5" customHeight="1" x14ac:dyDescent="0.25">
      <c r="A8" s="5">
        <v>2</v>
      </c>
      <c r="B8" s="102" t="s">
        <v>43</v>
      </c>
      <c r="C8" s="103" t="s">
        <v>43</v>
      </c>
      <c r="D8" s="30">
        <v>1</v>
      </c>
      <c r="E8" s="294"/>
      <c r="F8" s="104" t="s">
        <v>258</v>
      </c>
      <c r="G8" s="30" t="s">
        <v>44</v>
      </c>
      <c r="H8" s="30"/>
      <c r="I8" s="30"/>
      <c r="J8" s="30"/>
      <c r="K8" s="73" t="s">
        <v>31</v>
      </c>
      <c r="L8" s="73" t="s">
        <v>31</v>
      </c>
      <c r="M8" s="73" t="s">
        <v>31</v>
      </c>
      <c r="N8" s="6" t="s">
        <v>166</v>
      </c>
      <c r="O8" s="73" t="s">
        <v>31</v>
      </c>
      <c r="P8" s="73" t="s">
        <v>31</v>
      </c>
      <c r="Q8" s="6" t="s">
        <v>166</v>
      </c>
      <c r="R8" s="73" t="s">
        <v>31</v>
      </c>
      <c r="S8" s="105" t="s">
        <v>259</v>
      </c>
      <c r="T8" s="105" t="s">
        <v>260</v>
      </c>
      <c r="U8" s="73" t="s">
        <v>31</v>
      </c>
      <c r="V8" s="106"/>
      <c r="W8" s="6" t="s">
        <v>166</v>
      </c>
      <c r="X8" s="6" t="s">
        <v>166</v>
      </c>
      <c r="Y8" s="6" t="s">
        <v>166</v>
      </c>
      <c r="Z8" s="6" t="s">
        <v>166</v>
      </c>
      <c r="AA8" s="6" t="s">
        <v>166</v>
      </c>
      <c r="AB8" s="6" t="s">
        <v>166</v>
      </c>
      <c r="AC8" s="6" t="s">
        <v>166</v>
      </c>
    </row>
    <row r="9" spans="1:29" ht="37.5" customHeight="1" x14ac:dyDescent="0.25">
      <c r="A9" s="5">
        <v>3</v>
      </c>
      <c r="B9" s="104" t="s">
        <v>45</v>
      </c>
      <c r="C9" s="103" t="s">
        <v>45</v>
      </c>
      <c r="D9" s="5">
        <v>4</v>
      </c>
      <c r="E9" s="294"/>
      <c r="F9" s="104" t="s">
        <v>13</v>
      </c>
      <c r="G9" s="30" t="s">
        <v>46</v>
      </c>
      <c r="H9" s="30"/>
      <c r="I9" s="30"/>
      <c r="J9" s="30"/>
      <c r="K9" s="73" t="s">
        <v>31</v>
      </c>
      <c r="L9" s="73" t="s">
        <v>31</v>
      </c>
      <c r="M9" s="6" t="s">
        <v>166</v>
      </c>
      <c r="N9" s="6" t="s">
        <v>166</v>
      </c>
      <c r="O9" s="73" t="s">
        <v>31</v>
      </c>
      <c r="P9" s="73" t="s">
        <v>31</v>
      </c>
      <c r="Q9" s="6" t="s">
        <v>166</v>
      </c>
      <c r="R9" s="6" t="s">
        <v>166</v>
      </c>
      <c r="S9" s="105" t="s">
        <v>259</v>
      </c>
      <c r="T9" s="105" t="s">
        <v>261</v>
      </c>
      <c r="U9" s="105">
        <v>7789999079</v>
      </c>
      <c r="V9" s="106"/>
      <c r="W9" s="105"/>
      <c r="X9" s="6" t="s">
        <v>166</v>
      </c>
      <c r="Y9" s="105"/>
      <c r="Z9" s="6" t="s">
        <v>166</v>
      </c>
      <c r="AA9" s="105"/>
      <c r="AB9" s="105"/>
      <c r="AC9" s="105"/>
    </row>
    <row r="10" spans="1:29" ht="37.5" customHeight="1" x14ac:dyDescent="0.25">
      <c r="A10" s="5">
        <v>4</v>
      </c>
      <c r="B10" s="102" t="s">
        <v>47</v>
      </c>
      <c r="C10" s="103" t="s">
        <v>47</v>
      </c>
      <c r="D10" s="30">
        <v>1</v>
      </c>
      <c r="E10" s="294"/>
      <c r="F10" s="104" t="s">
        <v>262</v>
      </c>
      <c r="G10" s="30" t="s">
        <v>48</v>
      </c>
      <c r="H10" s="30"/>
      <c r="I10" s="30"/>
      <c r="J10" s="30"/>
      <c r="K10" s="73" t="s">
        <v>31</v>
      </c>
      <c r="L10" s="73" t="s">
        <v>31</v>
      </c>
      <c r="M10" s="73" t="s">
        <v>31</v>
      </c>
      <c r="N10" s="6" t="s">
        <v>166</v>
      </c>
      <c r="O10" s="73" t="s">
        <v>31</v>
      </c>
      <c r="P10" s="73" t="s">
        <v>31</v>
      </c>
      <c r="Q10" s="6" t="s">
        <v>166</v>
      </c>
      <c r="R10" s="6" t="s">
        <v>166</v>
      </c>
      <c r="S10" s="105" t="s">
        <v>259</v>
      </c>
      <c r="T10" s="107" t="s">
        <v>263</v>
      </c>
      <c r="U10" s="73" t="s">
        <v>31</v>
      </c>
      <c r="V10" s="106"/>
      <c r="W10" s="6" t="s">
        <v>166</v>
      </c>
      <c r="X10" s="6" t="s">
        <v>166</v>
      </c>
      <c r="Y10" s="6" t="s">
        <v>166</v>
      </c>
      <c r="Z10" s="6" t="s">
        <v>166</v>
      </c>
      <c r="AA10" s="6" t="s">
        <v>166</v>
      </c>
      <c r="AB10" s="6" t="s">
        <v>166</v>
      </c>
      <c r="AC10" s="6" t="s">
        <v>166</v>
      </c>
    </row>
    <row r="11" spans="1:29" ht="37.5" customHeight="1" x14ac:dyDescent="0.25">
      <c r="A11" s="5">
        <v>5</v>
      </c>
      <c r="B11" s="104" t="s">
        <v>49</v>
      </c>
      <c r="C11" s="103" t="s">
        <v>49</v>
      </c>
      <c r="D11" s="5">
        <v>2</v>
      </c>
      <c r="E11" s="294"/>
      <c r="F11" s="104" t="s">
        <v>264</v>
      </c>
      <c r="G11" s="30">
        <v>19680471204</v>
      </c>
      <c r="H11" s="30"/>
      <c r="I11" s="30" t="s">
        <v>166</v>
      </c>
      <c r="J11" s="108">
        <v>28000</v>
      </c>
      <c r="K11" s="6" t="s">
        <v>166</v>
      </c>
      <c r="L11" s="73" t="s">
        <v>31</v>
      </c>
      <c r="M11" s="73" t="s">
        <v>31</v>
      </c>
      <c r="N11" s="73" t="s">
        <v>31</v>
      </c>
      <c r="O11" s="6" t="s">
        <v>166</v>
      </c>
      <c r="P11" s="73" t="s">
        <v>31</v>
      </c>
      <c r="Q11" s="6" t="s">
        <v>166</v>
      </c>
      <c r="R11" s="6" t="s">
        <v>166</v>
      </c>
      <c r="S11" s="105" t="s">
        <v>259</v>
      </c>
      <c r="T11" s="105" t="s">
        <v>265</v>
      </c>
      <c r="U11" s="105">
        <v>757779562</v>
      </c>
      <c r="V11" s="106"/>
      <c r="W11" s="105"/>
      <c r="X11" s="105"/>
      <c r="Y11" s="105"/>
      <c r="Z11" s="105"/>
      <c r="AA11" s="105"/>
      <c r="AB11" s="105"/>
      <c r="AC11" s="105"/>
    </row>
    <row r="12" spans="1:29" s="35" customFormat="1" ht="37.5" customHeight="1" x14ac:dyDescent="0.25">
      <c r="A12" s="303">
        <v>6</v>
      </c>
      <c r="B12" s="306" t="s">
        <v>266</v>
      </c>
      <c r="C12" s="109" t="s">
        <v>266</v>
      </c>
      <c r="D12" s="110">
        <v>3</v>
      </c>
      <c r="E12" s="294"/>
      <c r="F12" s="309" t="s">
        <v>267</v>
      </c>
      <c r="G12" s="112" t="s">
        <v>268</v>
      </c>
      <c r="H12" s="113"/>
      <c r="I12" s="309"/>
      <c r="J12" s="309"/>
      <c r="K12" s="312"/>
      <c r="L12" s="312"/>
      <c r="M12" s="298"/>
      <c r="N12" s="298"/>
      <c r="O12" s="298"/>
      <c r="P12" s="114"/>
      <c r="Q12" s="114"/>
      <c r="R12" s="114"/>
      <c r="S12" s="115"/>
      <c r="T12" s="115"/>
      <c r="U12" s="115"/>
      <c r="V12" s="115"/>
      <c r="W12" s="288" t="s">
        <v>166</v>
      </c>
      <c r="X12" s="288" t="s">
        <v>166</v>
      </c>
      <c r="Y12" s="288" t="s">
        <v>166</v>
      </c>
      <c r="Z12" s="288" t="s">
        <v>166</v>
      </c>
      <c r="AA12" s="288" t="s">
        <v>166</v>
      </c>
      <c r="AB12" s="288" t="s">
        <v>166</v>
      </c>
      <c r="AC12" s="288" t="s">
        <v>166</v>
      </c>
    </row>
    <row r="13" spans="1:29" s="35" customFormat="1" ht="37.5" customHeight="1" x14ac:dyDescent="0.25">
      <c r="A13" s="304"/>
      <c r="B13" s="307"/>
      <c r="C13" s="109" t="s">
        <v>269</v>
      </c>
      <c r="D13" s="110"/>
      <c r="E13" s="294"/>
      <c r="F13" s="310"/>
      <c r="G13" s="112" t="s">
        <v>270</v>
      </c>
      <c r="H13" s="117"/>
      <c r="I13" s="310"/>
      <c r="J13" s="310"/>
      <c r="K13" s="313"/>
      <c r="L13" s="313"/>
      <c r="M13" s="299"/>
      <c r="N13" s="299"/>
      <c r="O13" s="299"/>
      <c r="P13" s="114"/>
      <c r="Q13" s="114"/>
      <c r="R13" s="114"/>
      <c r="S13" s="115"/>
      <c r="T13" s="115"/>
      <c r="U13" s="115"/>
      <c r="V13" s="115"/>
      <c r="W13" s="296"/>
      <c r="X13" s="296"/>
      <c r="Y13" s="296"/>
      <c r="Z13" s="296"/>
      <c r="AA13" s="296"/>
      <c r="AB13" s="296"/>
      <c r="AC13" s="296"/>
    </row>
    <row r="14" spans="1:29" s="35" customFormat="1" ht="37.5" customHeight="1" x14ac:dyDescent="0.25">
      <c r="A14" s="305"/>
      <c r="B14" s="308"/>
      <c r="C14" s="109" t="s">
        <v>271</v>
      </c>
      <c r="D14" s="110"/>
      <c r="E14" s="295"/>
      <c r="F14" s="311"/>
      <c r="G14" s="112" t="s">
        <v>272</v>
      </c>
      <c r="H14" s="119"/>
      <c r="I14" s="311"/>
      <c r="J14" s="311"/>
      <c r="K14" s="314"/>
      <c r="L14" s="314"/>
      <c r="M14" s="300"/>
      <c r="N14" s="300"/>
      <c r="O14" s="300"/>
      <c r="P14" s="114"/>
      <c r="Q14" s="114"/>
      <c r="R14" s="114"/>
      <c r="S14" s="115"/>
      <c r="T14" s="115"/>
      <c r="U14" s="115"/>
      <c r="V14" s="115"/>
      <c r="W14" s="289"/>
      <c r="X14" s="289"/>
      <c r="Y14" s="289"/>
      <c r="Z14" s="289"/>
      <c r="AA14" s="289"/>
      <c r="AB14" s="289"/>
      <c r="AC14" s="289"/>
    </row>
    <row r="15" spans="1:29" ht="37.5" customHeight="1" x14ac:dyDescent="0.25">
      <c r="A15" s="5">
        <v>7</v>
      </c>
      <c r="B15" s="102" t="s">
        <v>50</v>
      </c>
      <c r="C15" s="103" t="s">
        <v>50</v>
      </c>
      <c r="D15" s="5">
        <v>2</v>
      </c>
      <c r="E15" s="297" t="s">
        <v>14</v>
      </c>
      <c r="F15" s="104" t="s">
        <v>273</v>
      </c>
      <c r="G15" s="30"/>
      <c r="H15" s="30"/>
      <c r="I15" s="30"/>
      <c r="J15" s="30"/>
      <c r="K15" s="73" t="s">
        <v>31</v>
      </c>
      <c r="L15" s="73" t="s">
        <v>31</v>
      </c>
      <c r="M15" s="6" t="s">
        <v>166</v>
      </c>
      <c r="N15" s="6" t="s">
        <v>166</v>
      </c>
      <c r="O15" s="73" t="s">
        <v>31</v>
      </c>
      <c r="P15" s="73" t="s">
        <v>166</v>
      </c>
      <c r="Q15" s="6" t="s">
        <v>166</v>
      </c>
      <c r="R15" s="6" t="s">
        <v>166</v>
      </c>
      <c r="S15" s="73" t="s">
        <v>31</v>
      </c>
      <c r="T15" s="73" t="s">
        <v>31</v>
      </c>
      <c r="U15" s="73" t="s">
        <v>31</v>
      </c>
      <c r="V15" s="106"/>
      <c r="W15" s="105"/>
      <c r="X15" s="105" t="s">
        <v>166</v>
      </c>
      <c r="Y15" s="105"/>
      <c r="Z15" s="105" t="s">
        <v>166</v>
      </c>
      <c r="AA15" s="105"/>
      <c r="AB15" s="105"/>
      <c r="AC15" s="105"/>
    </row>
    <row r="16" spans="1:29" ht="37.5" customHeight="1" x14ac:dyDescent="0.25">
      <c r="A16" s="5">
        <v>8</v>
      </c>
      <c r="B16" s="102" t="s">
        <v>51</v>
      </c>
      <c r="C16" s="103" t="s">
        <v>51</v>
      </c>
      <c r="D16" s="30">
        <v>1</v>
      </c>
      <c r="E16" s="297"/>
      <c r="F16" s="104" t="s">
        <v>274</v>
      </c>
      <c r="G16" s="30" t="s">
        <v>52</v>
      </c>
      <c r="H16" s="30"/>
      <c r="I16" s="30"/>
      <c r="J16" s="30"/>
      <c r="K16" s="73" t="s">
        <v>31</v>
      </c>
      <c r="L16" s="6" t="s">
        <v>166</v>
      </c>
      <c r="M16" s="105"/>
      <c r="N16" s="73" t="s">
        <v>31</v>
      </c>
      <c r="O16" s="73" t="s">
        <v>31</v>
      </c>
      <c r="P16" s="73" t="s">
        <v>31</v>
      </c>
      <c r="Q16" s="6" t="s">
        <v>166</v>
      </c>
      <c r="R16" s="6" t="s">
        <v>166</v>
      </c>
      <c r="S16" s="73" t="s">
        <v>31</v>
      </c>
      <c r="T16" s="73" t="s">
        <v>31</v>
      </c>
      <c r="U16" s="73" t="s">
        <v>31</v>
      </c>
      <c r="V16" s="106"/>
      <c r="W16" s="105" t="s">
        <v>166</v>
      </c>
      <c r="X16" s="105" t="s">
        <v>166</v>
      </c>
      <c r="Y16" s="105" t="s">
        <v>166</v>
      </c>
      <c r="Z16" s="105" t="s">
        <v>166</v>
      </c>
      <c r="AA16" s="105" t="s">
        <v>166</v>
      </c>
      <c r="AB16" s="105" t="s">
        <v>166</v>
      </c>
      <c r="AC16" s="105" t="s">
        <v>166</v>
      </c>
    </row>
    <row r="17" spans="1:29" ht="37.5" customHeight="1" x14ac:dyDescent="0.25">
      <c r="A17" s="5">
        <v>9</v>
      </c>
      <c r="B17" s="102" t="s">
        <v>53</v>
      </c>
      <c r="C17" s="103" t="s">
        <v>53</v>
      </c>
      <c r="D17" s="30">
        <v>1</v>
      </c>
      <c r="E17" s="297"/>
      <c r="F17" s="104" t="s">
        <v>275</v>
      </c>
      <c r="G17" s="30">
        <v>1945</v>
      </c>
      <c r="H17" s="30">
        <v>2015</v>
      </c>
      <c r="I17" s="30"/>
      <c r="J17" s="30"/>
      <c r="K17" s="73" t="s">
        <v>31</v>
      </c>
      <c r="L17" s="6" t="s">
        <v>166</v>
      </c>
      <c r="M17" s="105"/>
      <c r="N17" s="73" t="s">
        <v>31</v>
      </c>
      <c r="O17" s="73" t="s">
        <v>31</v>
      </c>
      <c r="P17" s="73" t="s">
        <v>31</v>
      </c>
      <c r="Q17" s="6" t="s">
        <v>166</v>
      </c>
      <c r="R17" s="6" t="s">
        <v>166</v>
      </c>
      <c r="S17" s="73" t="s">
        <v>31</v>
      </c>
      <c r="T17" s="73" t="s">
        <v>31</v>
      </c>
      <c r="U17" s="73" t="s">
        <v>31</v>
      </c>
      <c r="V17" s="106"/>
      <c r="W17" s="105" t="s">
        <v>166</v>
      </c>
      <c r="X17" s="105" t="s">
        <v>166</v>
      </c>
      <c r="Y17" s="105" t="s">
        <v>166</v>
      </c>
      <c r="Z17" s="105" t="s">
        <v>166</v>
      </c>
      <c r="AA17" s="105" t="s">
        <v>166</v>
      </c>
      <c r="AB17" s="105" t="s">
        <v>166</v>
      </c>
      <c r="AC17" s="105" t="s">
        <v>166</v>
      </c>
    </row>
    <row r="18" spans="1:29" ht="37.5" customHeight="1" x14ac:dyDescent="0.25">
      <c r="A18" s="5">
        <v>10</v>
      </c>
      <c r="B18" s="104" t="s">
        <v>54</v>
      </c>
      <c r="C18" s="103" t="s">
        <v>54</v>
      </c>
      <c r="D18" s="5">
        <v>2</v>
      </c>
      <c r="E18" s="297"/>
      <c r="F18" s="104" t="s">
        <v>276</v>
      </c>
      <c r="G18" s="30" t="s">
        <v>55</v>
      </c>
      <c r="H18" s="30">
        <v>2015</v>
      </c>
      <c r="I18" s="30"/>
      <c r="J18" s="30"/>
      <c r="K18" s="73" t="s">
        <v>31</v>
      </c>
      <c r="L18" s="73" t="s">
        <v>31</v>
      </c>
      <c r="M18" s="73" t="s">
        <v>31</v>
      </c>
      <c r="N18" s="73" t="s">
        <v>31</v>
      </c>
      <c r="O18" s="73" t="s">
        <v>31</v>
      </c>
      <c r="P18" s="73" t="s">
        <v>31</v>
      </c>
      <c r="Q18" s="6" t="s">
        <v>166</v>
      </c>
      <c r="R18" s="6" t="s">
        <v>166</v>
      </c>
      <c r="S18" s="73" t="s">
        <v>31</v>
      </c>
      <c r="T18" s="73" t="s">
        <v>31</v>
      </c>
      <c r="U18" s="73" t="s">
        <v>31</v>
      </c>
      <c r="V18" s="106"/>
      <c r="W18" s="105" t="s">
        <v>166</v>
      </c>
      <c r="X18" s="105" t="s">
        <v>166</v>
      </c>
      <c r="Y18" s="105" t="s">
        <v>166</v>
      </c>
      <c r="Z18" s="105" t="s">
        <v>166</v>
      </c>
      <c r="AA18" s="105" t="s">
        <v>166</v>
      </c>
      <c r="AB18" s="105" t="s">
        <v>166</v>
      </c>
      <c r="AC18" s="105" t="s">
        <v>166</v>
      </c>
    </row>
    <row r="19" spans="1:29" ht="37.5" customHeight="1" x14ac:dyDescent="0.25">
      <c r="A19" s="5">
        <v>11</v>
      </c>
      <c r="B19" s="104" t="s">
        <v>56</v>
      </c>
      <c r="C19" s="103" t="s">
        <v>56</v>
      </c>
      <c r="D19" s="5">
        <v>4</v>
      </c>
      <c r="E19" s="297"/>
      <c r="F19" s="104" t="s">
        <v>275</v>
      </c>
      <c r="G19" s="30" t="s">
        <v>57</v>
      </c>
      <c r="H19" s="30">
        <v>2015</v>
      </c>
      <c r="I19" s="30"/>
      <c r="J19" s="30"/>
      <c r="K19" s="6" t="s">
        <v>166</v>
      </c>
      <c r="L19" s="73" t="s">
        <v>31</v>
      </c>
      <c r="M19" s="73" t="s">
        <v>31</v>
      </c>
      <c r="N19" s="73" t="s">
        <v>31</v>
      </c>
      <c r="O19" s="73" t="s">
        <v>31</v>
      </c>
      <c r="P19" s="73" t="s">
        <v>31</v>
      </c>
      <c r="Q19" s="6" t="s">
        <v>166</v>
      </c>
      <c r="R19" s="6" t="s">
        <v>166</v>
      </c>
      <c r="S19" s="73" t="s">
        <v>31</v>
      </c>
      <c r="T19" s="73" t="s">
        <v>31</v>
      </c>
      <c r="U19" s="73" t="s">
        <v>31</v>
      </c>
      <c r="V19" s="106"/>
      <c r="W19" s="105" t="s">
        <v>166</v>
      </c>
      <c r="X19" s="105" t="s">
        <v>166</v>
      </c>
      <c r="Y19" s="105" t="s">
        <v>166</v>
      </c>
      <c r="Z19" s="105" t="s">
        <v>166</v>
      </c>
      <c r="AA19" s="105" t="s">
        <v>166</v>
      </c>
      <c r="AB19" s="105" t="s">
        <v>166</v>
      </c>
      <c r="AC19" s="105" t="s">
        <v>166</v>
      </c>
    </row>
    <row r="20" spans="1:29" ht="37.5" customHeight="1" x14ac:dyDescent="0.25">
      <c r="A20" s="5">
        <v>12</v>
      </c>
      <c r="B20" s="104" t="s">
        <v>58</v>
      </c>
      <c r="C20" s="103" t="s">
        <v>58</v>
      </c>
      <c r="D20" s="5">
        <v>5</v>
      </c>
      <c r="E20" s="297"/>
      <c r="F20" s="104" t="s">
        <v>277</v>
      </c>
      <c r="G20" s="30" t="s">
        <v>59</v>
      </c>
      <c r="H20" s="30"/>
      <c r="I20" s="30"/>
      <c r="J20" s="30"/>
      <c r="K20" s="73" t="s">
        <v>31</v>
      </c>
      <c r="L20" s="6" t="s">
        <v>166</v>
      </c>
      <c r="M20" s="6" t="s">
        <v>166</v>
      </c>
      <c r="N20" s="6" t="s">
        <v>166</v>
      </c>
      <c r="O20" s="73" t="s">
        <v>31</v>
      </c>
      <c r="P20" s="6" t="s">
        <v>166</v>
      </c>
      <c r="Q20" s="6" t="s">
        <v>166</v>
      </c>
      <c r="R20" s="6" t="s">
        <v>166</v>
      </c>
      <c r="S20" s="73" t="s">
        <v>31</v>
      </c>
      <c r="T20" s="73" t="s">
        <v>31</v>
      </c>
      <c r="U20" s="73" t="s">
        <v>31</v>
      </c>
      <c r="V20" s="106"/>
      <c r="W20" s="105"/>
      <c r="X20" s="105" t="s">
        <v>166</v>
      </c>
      <c r="Y20" s="105"/>
      <c r="Z20" s="105" t="s">
        <v>166</v>
      </c>
      <c r="AA20" s="105"/>
      <c r="AB20" s="105"/>
      <c r="AC20" s="105"/>
    </row>
    <row r="21" spans="1:29" ht="37.5" customHeight="1" x14ac:dyDescent="0.25">
      <c r="A21" s="5">
        <v>13</v>
      </c>
      <c r="B21" s="104" t="s">
        <v>60</v>
      </c>
      <c r="C21" s="121" t="s">
        <v>60</v>
      </c>
      <c r="D21" s="5">
        <v>2</v>
      </c>
      <c r="E21" s="297"/>
      <c r="F21" s="104" t="s">
        <v>275</v>
      </c>
      <c r="G21" s="5" t="s">
        <v>61</v>
      </c>
      <c r="H21" s="5">
        <v>2016</v>
      </c>
      <c r="I21" s="30" t="s">
        <v>166</v>
      </c>
      <c r="J21" s="108">
        <v>38000</v>
      </c>
      <c r="K21" s="6" t="s">
        <v>166</v>
      </c>
      <c r="L21" s="6" t="s">
        <v>31</v>
      </c>
      <c r="M21" s="73" t="s">
        <v>31</v>
      </c>
      <c r="N21" s="73" t="s">
        <v>31</v>
      </c>
      <c r="O21" s="73" t="s">
        <v>31</v>
      </c>
      <c r="P21" s="6" t="s">
        <v>166</v>
      </c>
      <c r="Q21" s="6" t="s">
        <v>166</v>
      </c>
      <c r="R21" s="6" t="s">
        <v>166</v>
      </c>
      <c r="S21" s="73" t="s">
        <v>31</v>
      </c>
      <c r="T21" s="73" t="s">
        <v>31</v>
      </c>
      <c r="U21" s="73" t="s">
        <v>31</v>
      </c>
      <c r="V21" s="106"/>
      <c r="W21" s="105"/>
      <c r="X21" s="105"/>
      <c r="Y21" s="105"/>
      <c r="Z21" s="105"/>
      <c r="AA21" s="105"/>
      <c r="AB21" s="105"/>
      <c r="AC21" s="105"/>
    </row>
    <row r="22" spans="1:29" s="122" customFormat="1" ht="37.5" customHeight="1" x14ac:dyDescent="0.25">
      <c r="A22" s="5">
        <v>14</v>
      </c>
      <c r="B22" s="102" t="s">
        <v>278</v>
      </c>
      <c r="C22" s="103" t="s">
        <v>278</v>
      </c>
      <c r="D22" s="30">
        <v>1</v>
      </c>
      <c r="E22" s="297"/>
      <c r="F22" s="104" t="s">
        <v>273</v>
      </c>
      <c r="G22" s="30" t="s">
        <v>279</v>
      </c>
      <c r="H22" s="30">
        <v>2017</v>
      </c>
      <c r="I22" s="30" t="s">
        <v>166</v>
      </c>
      <c r="J22" s="108">
        <v>38000</v>
      </c>
      <c r="K22" s="6" t="s">
        <v>166</v>
      </c>
      <c r="L22" s="6" t="s">
        <v>31</v>
      </c>
      <c r="M22" s="73" t="s">
        <v>31</v>
      </c>
      <c r="N22" s="73" t="s">
        <v>31</v>
      </c>
      <c r="O22" s="73" t="s">
        <v>31</v>
      </c>
      <c r="P22" s="6" t="s">
        <v>166</v>
      </c>
      <c r="Q22" s="6" t="s">
        <v>166</v>
      </c>
      <c r="R22" s="6" t="s">
        <v>166</v>
      </c>
      <c r="S22" s="73" t="s">
        <v>31</v>
      </c>
      <c r="T22" s="73" t="s">
        <v>31</v>
      </c>
      <c r="U22" s="73" t="s">
        <v>31</v>
      </c>
      <c r="V22" s="106"/>
      <c r="W22" s="105"/>
      <c r="X22" s="105"/>
      <c r="Y22" s="105"/>
      <c r="Z22" s="105"/>
      <c r="AA22" s="105"/>
      <c r="AB22" s="105"/>
      <c r="AC22" s="105"/>
    </row>
    <row r="23" spans="1:29" ht="37.5" customHeight="1" x14ac:dyDescent="0.25">
      <c r="A23" s="5">
        <v>15</v>
      </c>
      <c r="B23" s="102" t="s">
        <v>280</v>
      </c>
      <c r="C23" s="103" t="s">
        <v>281</v>
      </c>
      <c r="D23" s="30">
        <v>1</v>
      </c>
      <c r="E23" s="297"/>
      <c r="F23" s="104" t="s">
        <v>275</v>
      </c>
      <c r="G23" s="30" t="s">
        <v>31</v>
      </c>
      <c r="H23" s="30"/>
      <c r="I23" s="30"/>
      <c r="J23" s="30"/>
      <c r="K23" s="73" t="s">
        <v>31</v>
      </c>
      <c r="L23" s="6" t="s">
        <v>166</v>
      </c>
      <c r="M23" s="73" t="s">
        <v>31</v>
      </c>
      <c r="N23" s="73" t="s">
        <v>31</v>
      </c>
      <c r="O23" s="73" t="s">
        <v>31</v>
      </c>
      <c r="P23" s="73" t="s">
        <v>31</v>
      </c>
      <c r="Q23" s="73" t="s">
        <v>31</v>
      </c>
      <c r="R23" s="73" t="s">
        <v>31</v>
      </c>
      <c r="S23" s="73" t="s">
        <v>31</v>
      </c>
      <c r="T23" s="73" t="s">
        <v>31</v>
      </c>
      <c r="U23" s="73" t="s">
        <v>31</v>
      </c>
      <c r="V23" s="106"/>
      <c r="W23" s="105" t="s">
        <v>166</v>
      </c>
      <c r="X23" s="105" t="s">
        <v>166</v>
      </c>
      <c r="Y23" s="105" t="s">
        <v>166</v>
      </c>
      <c r="Z23" s="105" t="s">
        <v>166</v>
      </c>
      <c r="AA23" s="105" t="s">
        <v>166</v>
      </c>
      <c r="AB23" s="105" t="s">
        <v>166</v>
      </c>
      <c r="AC23" s="105" t="s">
        <v>166</v>
      </c>
    </row>
    <row r="24" spans="1:29" ht="37.5" customHeight="1" x14ac:dyDescent="0.25">
      <c r="A24" s="5">
        <v>16</v>
      </c>
      <c r="B24" s="102" t="s">
        <v>282</v>
      </c>
      <c r="C24" s="103" t="s">
        <v>282</v>
      </c>
      <c r="D24" s="30">
        <v>1</v>
      </c>
      <c r="E24" s="297"/>
      <c r="F24" s="104" t="s">
        <v>14</v>
      </c>
      <c r="G24" s="30" t="s">
        <v>31</v>
      </c>
      <c r="H24" s="30"/>
      <c r="I24" s="30"/>
      <c r="J24" s="30"/>
      <c r="K24" s="73" t="s">
        <v>31</v>
      </c>
      <c r="L24" s="6" t="s">
        <v>166</v>
      </c>
      <c r="M24" s="73" t="s">
        <v>31</v>
      </c>
      <c r="N24" s="73" t="s">
        <v>31</v>
      </c>
      <c r="O24" s="73" t="s">
        <v>31</v>
      </c>
      <c r="P24" s="73" t="s">
        <v>31</v>
      </c>
      <c r="Q24" s="73" t="s">
        <v>31</v>
      </c>
      <c r="R24" s="73" t="s">
        <v>31</v>
      </c>
      <c r="S24" s="73" t="s">
        <v>31</v>
      </c>
      <c r="T24" s="73" t="s">
        <v>31</v>
      </c>
      <c r="U24" s="105">
        <v>772026240</v>
      </c>
      <c r="V24" s="106"/>
      <c r="W24" s="105" t="s">
        <v>166</v>
      </c>
      <c r="X24" s="105" t="s">
        <v>166</v>
      </c>
      <c r="Y24" s="105" t="s">
        <v>166</v>
      </c>
      <c r="Z24" s="105" t="s">
        <v>166</v>
      </c>
      <c r="AA24" s="105" t="s">
        <v>166</v>
      </c>
      <c r="AB24" s="105" t="s">
        <v>166</v>
      </c>
      <c r="AC24" s="105" t="s">
        <v>166</v>
      </c>
    </row>
    <row r="25" spans="1:29" ht="37.5" customHeight="1" x14ac:dyDescent="0.25">
      <c r="A25" s="5">
        <v>17</v>
      </c>
      <c r="B25" s="102" t="s">
        <v>283</v>
      </c>
      <c r="C25" s="103" t="s">
        <v>283</v>
      </c>
      <c r="D25" s="30">
        <v>1</v>
      </c>
      <c r="E25" s="297"/>
      <c r="F25" s="123" t="s">
        <v>14</v>
      </c>
      <c r="G25" s="30" t="s">
        <v>31</v>
      </c>
      <c r="H25" s="30"/>
      <c r="I25" s="30"/>
      <c r="J25" s="30"/>
      <c r="K25" s="73" t="s">
        <v>31</v>
      </c>
      <c r="L25" s="6" t="s">
        <v>166</v>
      </c>
      <c r="M25" s="73" t="s">
        <v>31</v>
      </c>
      <c r="N25" s="73" t="s">
        <v>31</v>
      </c>
      <c r="O25" s="73" t="s">
        <v>31</v>
      </c>
      <c r="P25" s="73" t="s">
        <v>31</v>
      </c>
      <c r="Q25" s="73" t="s">
        <v>31</v>
      </c>
      <c r="R25" s="73" t="s">
        <v>31</v>
      </c>
      <c r="S25" s="73" t="s">
        <v>31</v>
      </c>
      <c r="T25" s="73" t="s">
        <v>31</v>
      </c>
      <c r="U25" s="105">
        <v>772895283</v>
      </c>
      <c r="V25" s="106"/>
      <c r="W25" s="105" t="s">
        <v>166</v>
      </c>
      <c r="X25" s="105" t="s">
        <v>166</v>
      </c>
      <c r="Y25" s="105" t="s">
        <v>166</v>
      </c>
      <c r="Z25" s="105" t="s">
        <v>166</v>
      </c>
      <c r="AA25" s="105" t="s">
        <v>166</v>
      </c>
      <c r="AB25" s="105" t="s">
        <v>166</v>
      </c>
      <c r="AC25" s="105" t="s">
        <v>166</v>
      </c>
    </row>
    <row r="26" spans="1:29" ht="27.75" customHeight="1" x14ac:dyDescent="0.25">
      <c r="A26" s="5">
        <v>18</v>
      </c>
      <c r="B26" s="104" t="s">
        <v>62</v>
      </c>
      <c r="C26" s="121" t="s">
        <v>62</v>
      </c>
      <c r="D26" s="5">
        <v>1</v>
      </c>
      <c r="E26" s="297" t="s">
        <v>15</v>
      </c>
      <c r="F26" s="124" t="s">
        <v>284</v>
      </c>
      <c r="G26" s="30" t="s">
        <v>285</v>
      </c>
      <c r="H26" s="30"/>
      <c r="I26" s="30"/>
      <c r="J26" s="30"/>
      <c r="K26" s="73" t="s">
        <v>166</v>
      </c>
      <c r="L26" s="73" t="s">
        <v>166</v>
      </c>
      <c r="M26" s="73" t="s">
        <v>31</v>
      </c>
      <c r="N26" s="73" t="s">
        <v>31</v>
      </c>
      <c r="O26" s="73" t="s">
        <v>31</v>
      </c>
      <c r="P26" s="73" t="s">
        <v>31</v>
      </c>
      <c r="Q26" s="73" t="s">
        <v>31</v>
      </c>
      <c r="R26" s="73" t="s">
        <v>31</v>
      </c>
      <c r="S26" s="73" t="s">
        <v>31</v>
      </c>
      <c r="T26" s="73" t="s">
        <v>31</v>
      </c>
      <c r="U26" s="105"/>
      <c r="V26" s="106"/>
      <c r="W26" s="105" t="s">
        <v>166</v>
      </c>
      <c r="X26" s="105" t="s">
        <v>166</v>
      </c>
      <c r="Y26" s="105" t="s">
        <v>166</v>
      </c>
      <c r="Z26" s="105" t="s">
        <v>166</v>
      </c>
      <c r="AA26" s="105" t="s">
        <v>166</v>
      </c>
      <c r="AB26" s="105" t="s">
        <v>166</v>
      </c>
      <c r="AC26" s="105" t="s">
        <v>166</v>
      </c>
    </row>
    <row r="27" spans="1:29" ht="27.75" customHeight="1" x14ac:dyDescent="0.25">
      <c r="A27" s="5">
        <v>19</v>
      </c>
      <c r="B27" s="104" t="s">
        <v>63</v>
      </c>
      <c r="C27" s="103" t="s">
        <v>63</v>
      </c>
      <c r="D27" s="5">
        <v>1</v>
      </c>
      <c r="E27" s="297"/>
      <c r="F27" s="124" t="s">
        <v>286</v>
      </c>
      <c r="G27" s="30" t="s">
        <v>287</v>
      </c>
      <c r="H27" s="30"/>
      <c r="I27" s="30"/>
      <c r="J27" s="30"/>
      <c r="K27" s="105"/>
      <c r="L27" s="6" t="s">
        <v>166</v>
      </c>
      <c r="M27" s="73" t="s">
        <v>31</v>
      </c>
      <c r="N27" s="73" t="s">
        <v>31</v>
      </c>
      <c r="O27" s="73" t="s">
        <v>31</v>
      </c>
      <c r="P27" s="73" t="s">
        <v>31</v>
      </c>
      <c r="Q27" s="73" t="s">
        <v>31</v>
      </c>
      <c r="R27" s="73" t="s">
        <v>31</v>
      </c>
      <c r="S27" s="73" t="s">
        <v>31</v>
      </c>
      <c r="T27" s="73" t="s">
        <v>31</v>
      </c>
      <c r="U27" s="105"/>
      <c r="V27" s="106"/>
      <c r="W27" s="105" t="s">
        <v>166</v>
      </c>
      <c r="X27" s="105" t="s">
        <v>166</v>
      </c>
      <c r="Y27" s="105" t="s">
        <v>166</v>
      </c>
      <c r="Z27" s="105" t="s">
        <v>166</v>
      </c>
      <c r="AA27" s="105" t="s">
        <v>166</v>
      </c>
      <c r="AB27" s="105" t="s">
        <v>166</v>
      </c>
      <c r="AC27" s="105" t="s">
        <v>166</v>
      </c>
    </row>
    <row r="28" spans="1:29" ht="27.75" customHeight="1" x14ac:dyDescent="0.25">
      <c r="A28" s="5">
        <v>20</v>
      </c>
      <c r="B28" s="125" t="s">
        <v>288</v>
      </c>
      <c r="C28" s="125" t="s">
        <v>288</v>
      </c>
      <c r="D28" s="5">
        <v>1</v>
      </c>
      <c r="E28" s="297"/>
      <c r="F28" s="124" t="s">
        <v>15</v>
      </c>
      <c r="G28" s="125" t="s">
        <v>289</v>
      </c>
      <c r="H28" s="125"/>
      <c r="I28" s="125"/>
      <c r="J28" s="125"/>
      <c r="K28" s="73" t="s">
        <v>31</v>
      </c>
      <c r="L28" s="6" t="s">
        <v>166</v>
      </c>
      <c r="M28" s="73" t="s">
        <v>31</v>
      </c>
      <c r="N28" s="73" t="s">
        <v>31</v>
      </c>
      <c r="O28" s="73" t="s">
        <v>31</v>
      </c>
      <c r="P28" s="73" t="s">
        <v>31</v>
      </c>
      <c r="Q28" s="73" t="s">
        <v>31</v>
      </c>
      <c r="R28" s="73" t="s">
        <v>31</v>
      </c>
      <c r="S28" s="73" t="s">
        <v>31</v>
      </c>
      <c r="T28" s="73" t="s">
        <v>31</v>
      </c>
      <c r="U28" s="105"/>
      <c r="V28" s="106"/>
      <c r="W28" s="105" t="s">
        <v>166</v>
      </c>
      <c r="X28" s="105" t="s">
        <v>166</v>
      </c>
      <c r="Y28" s="105" t="s">
        <v>166</v>
      </c>
      <c r="Z28" s="105" t="s">
        <v>166</v>
      </c>
      <c r="AA28" s="105" t="s">
        <v>166</v>
      </c>
      <c r="AB28" s="105" t="s">
        <v>166</v>
      </c>
      <c r="AC28" s="105" t="s">
        <v>166</v>
      </c>
    </row>
    <row r="29" spans="1:29" ht="27.75" customHeight="1" x14ac:dyDescent="0.25">
      <c r="A29" s="5">
        <v>21</v>
      </c>
      <c r="B29" s="102" t="s">
        <v>64</v>
      </c>
      <c r="C29" s="103" t="s">
        <v>64</v>
      </c>
      <c r="D29" s="30">
        <v>1</v>
      </c>
      <c r="E29" s="297" t="s">
        <v>66</v>
      </c>
      <c r="F29" s="124" t="s">
        <v>66</v>
      </c>
      <c r="G29" s="30" t="s">
        <v>65</v>
      </c>
      <c r="H29" s="30"/>
      <c r="I29" s="30"/>
      <c r="J29" s="30"/>
      <c r="K29" s="105"/>
      <c r="L29" s="73" t="s">
        <v>166</v>
      </c>
      <c r="M29" s="73" t="s">
        <v>31</v>
      </c>
      <c r="N29" s="73" t="s">
        <v>31</v>
      </c>
      <c r="O29" s="73" t="s">
        <v>31</v>
      </c>
      <c r="P29" s="73" t="s">
        <v>31</v>
      </c>
      <c r="Q29" s="73" t="s">
        <v>31</v>
      </c>
      <c r="R29" s="73" t="s">
        <v>31</v>
      </c>
      <c r="S29" s="73" t="s">
        <v>31</v>
      </c>
      <c r="T29" s="73" t="s">
        <v>31</v>
      </c>
      <c r="U29" s="73" t="s">
        <v>31</v>
      </c>
      <c r="V29" s="106"/>
      <c r="W29" s="105" t="s">
        <v>166</v>
      </c>
      <c r="X29" s="105" t="s">
        <v>166</v>
      </c>
      <c r="Y29" s="105" t="s">
        <v>166</v>
      </c>
      <c r="Z29" s="105" t="s">
        <v>166</v>
      </c>
      <c r="AA29" s="105" t="s">
        <v>166</v>
      </c>
      <c r="AB29" s="105" t="s">
        <v>166</v>
      </c>
      <c r="AC29" s="105" t="s">
        <v>166</v>
      </c>
    </row>
    <row r="30" spans="1:29" ht="27.75" customHeight="1" x14ac:dyDescent="0.25">
      <c r="A30" s="5">
        <v>22</v>
      </c>
      <c r="B30" s="102" t="s">
        <v>67</v>
      </c>
      <c r="C30" s="103" t="s">
        <v>67</v>
      </c>
      <c r="D30" s="30">
        <v>1</v>
      </c>
      <c r="E30" s="297"/>
      <c r="F30" s="124" t="s">
        <v>66</v>
      </c>
      <c r="G30" s="30" t="s">
        <v>68</v>
      </c>
      <c r="H30" s="30">
        <v>2016</v>
      </c>
      <c r="I30" s="5" t="s">
        <v>166</v>
      </c>
      <c r="J30" s="126">
        <v>33000</v>
      </c>
      <c r="K30" s="73" t="s">
        <v>166</v>
      </c>
      <c r="L30" s="105"/>
      <c r="M30" s="73" t="s">
        <v>31</v>
      </c>
      <c r="N30" s="73" t="s">
        <v>31</v>
      </c>
      <c r="O30" s="73" t="s">
        <v>31</v>
      </c>
      <c r="P30" s="73" t="s">
        <v>31</v>
      </c>
      <c r="Q30" s="73" t="s">
        <v>31</v>
      </c>
      <c r="R30" s="73" t="s">
        <v>31</v>
      </c>
      <c r="S30" s="73" t="s">
        <v>31</v>
      </c>
      <c r="T30" s="73" t="s">
        <v>31</v>
      </c>
      <c r="U30" s="73" t="s">
        <v>31</v>
      </c>
      <c r="V30" s="106"/>
      <c r="W30" s="105"/>
      <c r="X30" s="105"/>
      <c r="Y30" s="105"/>
      <c r="Z30" s="105"/>
      <c r="AA30" s="105"/>
      <c r="AB30" s="105"/>
      <c r="AC30" s="105"/>
    </row>
    <row r="31" spans="1:29" ht="27.75" customHeight="1" x14ac:dyDescent="0.25">
      <c r="A31" s="5">
        <v>23</v>
      </c>
      <c r="B31" s="102" t="s">
        <v>69</v>
      </c>
      <c r="C31" s="103" t="s">
        <v>69</v>
      </c>
      <c r="D31" s="30">
        <v>1</v>
      </c>
      <c r="E31" s="297"/>
      <c r="F31" s="124" t="s">
        <v>66</v>
      </c>
      <c r="G31" s="30" t="s">
        <v>70</v>
      </c>
      <c r="H31" s="30">
        <v>2016</v>
      </c>
      <c r="I31" s="5" t="s">
        <v>166</v>
      </c>
      <c r="J31" s="126">
        <v>33000</v>
      </c>
      <c r="K31" s="73" t="s">
        <v>166</v>
      </c>
      <c r="L31" s="105"/>
      <c r="M31" s="73" t="s">
        <v>31</v>
      </c>
      <c r="N31" s="73" t="s">
        <v>31</v>
      </c>
      <c r="O31" s="73" t="s">
        <v>31</v>
      </c>
      <c r="P31" s="73" t="s">
        <v>31</v>
      </c>
      <c r="Q31" s="73" t="s">
        <v>31</v>
      </c>
      <c r="R31" s="73" t="s">
        <v>31</v>
      </c>
      <c r="S31" s="73" t="s">
        <v>31</v>
      </c>
      <c r="T31" s="73" t="s">
        <v>31</v>
      </c>
      <c r="U31" s="73" t="s">
        <v>31</v>
      </c>
      <c r="V31" s="106"/>
      <c r="W31" s="105"/>
      <c r="X31" s="105"/>
      <c r="Y31" s="105"/>
      <c r="Z31" s="105"/>
      <c r="AA31" s="105"/>
      <c r="AB31" s="105"/>
      <c r="AC31" s="105"/>
    </row>
    <row r="32" spans="1:29" ht="27.75" customHeight="1" x14ac:dyDescent="0.25">
      <c r="A32" s="5">
        <v>24</v>
      </c>
      <c r="B32" s="104" t="s">
        <v>71</v>
      </c>
      <c r="C32" s="103" t="s">
        <v>71</v>
      </c>
      <c r="D32" s="5">
        <v>3</v>
      </c>
      <c r="E32" s="293" t="s">
        <v>72</v>
      </c>
      <c r="F32" s="124" t="s">
        <v>290</v>
      </c>
      <c r="G32" s="30" t="s">
        <v>291</v>
      </c>
      <c r="H32" s="30"/>
      <c r="I32" s="30"/>
      <c r="J32" s="30"/>
      <c r="K32" s="73" t="s">
        <v>31</v>
      </c>
      <c r="L32" s="73" t="s">
        <v>166</v>
      </c>
      <c r="M32" s="73" t="s">
        <v>31</v>
      </c>
      <c r="N32" s="73" t="s">
        <v>31</v>
      </c>
      <c r="O32" s="73" t="s">
        <v>166</v>
      </c>
      <c r="P32" s="73" t="s">
        <v>166</v>
      </c>
      <c r="Q32" s="73" t="s">
        <v>166</v>
      </c>
      <c r="R32" s="73" t="s">
        <v>166</v>
      </c>
      <c r="S32" s="73" t="s">
        <v>166</v>
      </c>
      <c r="T32" s="105" t="s">
        <v>292</v>
      </c>
      <c r="U32" s="105"/>
      <c r="V32" s="106"/>
      <c r="W32" s="105" t="s">
        <v>166</v>
      </c>
      <c r="X32" s="105" t="s">
        <v>166</v>
      </c>
      <c r="Y32" s="105" t="s">
        <v>166</v>
      </c>
      <c r="Z32" s="105" t="s">
        <v>166</v>
      </c>
      <c r="AA32" s="105" t="s">
        <v>166</v>
      </c>
      <c r="AB32" s="105" t="s">
        <v>166</v>
      </c>
      <c r="AC32" s="105" t="s">
        <v>166</v>
      </c>
    </row>
    <row r="33" spans="1:29" s="122" customFormat="1" ht="27.75" customHeight="1" x14ac:dyDescent="0.25">
      <c r="A33" s="5">
        <v>25</v>
      </c>
      <c r="B33" s="102" t="s">
        <v>73</v>
      </c>
      <c r="C33" s="103" t="s">
        <v>73</v>
      </c>
      <c r="D33" s="30">
        <v>1</v>
      </c>
      <c r="E33" s="294"/>
      <c r="F33" s="124" t="s">
        <v>293</v>
      </c>
      <c r="G33" s="30" t="s">
        <v>294</v>
      </c>
      <c r="H33" s="30"/>
      <c r="I33" s="30"/>
      <c r="J33" s="30"/>
      <c r="K33" s="6" t="s">
        <v>166</v>
      </c>
      <c r="L33" s="73" t="s">
        <v>31</v>
      </c>
      <c r="M33" s="73" t="s">
        <v>31</v>
      </c>
      <c r="N33" s="6" t="s">
        <v>166</v>
      </c>
      <c r="O33" s="105" t="s">
        <v>31</v>
      </c>
      <c r="P33" s="105" t="s">
        <v>31</v>
      </c>
      <c r="Q33" s="6" t="s">
        <v>166</v>
      </c>
      <c r="R33" s="6" t="s">
        <v>166</v>
      </c>
      <c r="S33" s="6" t="s">
        <v>166</v>
      </c>
      <c r="T33" s="105" t="s">
        <v>31</v>
      </c>
      <c r="U33" s="105">
        <v>769940741</v>
      </c>
      <c r="V33" s="106"/>
      <c r="W33" s="105" t="s">
        <v>166</v>
      </c>
      <c r="X33" s="105" t="s">
        <v>166</v>
      </c>
      <c r="Y33" s="105" t="s">
        <v>166</v>
      </c>
      <c r="Z33" s="105" t="s">
        <v>166</v>
      </c>
      <c r="AA33" s="105" t="s">
        <v>166</v>
      </c>
      <c r="AB33" s="105" t="s">
        <v>166</v>
      </c>
      <c r="AC33" s="105" t="s">
        <v>166</v>
      </c>
    </row>
    <row r="34" spans="1:29" ht="27.75" customHeight="1" x14ac:dyDescent="0.25">
      <c r="A34" s="5">
        <v>26</v>
      </c>
      <c r="B34" s="102" t="s">
        <v>74</v>
      </c>
      <c r="C34" s="103" t="s">
        <v>74</v>
      </c>
      <c r="D34" s="30">
        <v>1</v>
      </c>
      <c r="E34" s="294"/>
      <c r="F34" s="124" t="s">
        <v>293</v>
      </c>
      <c r="G34" s="30" t="s">
        <v>295</v>
      </c>
      <c r="H34" s="30">
        <v>2015</v>
      </c>
      <c r="I34" s="30" t="s">
        <v>166</v>
      </c>
      <c r="J34" s="108">
        <v>38000</v>
      </c>
      <c r="K34" s="6" t="s">
        <v>166</v>
      </c>
      <c r="L34" s="73" t="s">
        <v>31</v>
      </c>
      <c r="M34" s="73" t="s">
        <v>31</v>
      </c>
      <c r="N34" s="6" t="s">
        <v>166</v>
      </c>
      <c r="O34" s="73" t="s">
        <v>31</v>
      </c>
      <c r="P34" s="73" t="s">
        <v>31</v>
      </c>
      <c r="Q34" s="6" t="s">
        <v>166</v>
      </c>
      <c r="R34" s="6" t="s">
        <v>166</v>
      </c>
      <c r="S34" s="6" t="s">
        <v>166</v>
      </c>
      <c r="T34" s="105" t="s">
        <v>31</v>
      </c>
      <c r="U34" s="105"/>
      <c r="V34" s="106"/>
      <c r="W34" s="105"/>
      <c r="X34" s="105"/>
      <c r="Y34" s="105"/>
      <c r="Z34" s="105"/>
      <c r="AA34" s="105"/>
      <c r="AB34" s="105"/>
      <c r="AC34" s="105"/>
    </row>
    <row r="35" spans="1:29" ht="27.75" customHeight="1" x14ac:dyDescent="0.25">
      <c r="A35" s="5">
        <v>27</v>
      </c>
      <c r="B35" s="102" t="s">
        <v>296</v>
      </c>
      <c r="C35" s="103" t="s">
        <v>296</v>
      </c>
      <c r="D35" s="30">
        <v>1</v>
      </c>
      <c r="E35" s="294"/>
      <c r="F35" s="124" t="s">
        <v>293</v>
      </c>
      <c r="G35" s="30" t="s">
        <v>297</v>
      </c>
      <c r="H35" s="30">
        <v>2015</v>
      </c>
      <c r="I35" s="30" t="s">
        <v>166</v>
      </c>
      <c r="J35" s="108">
        <v>38000</v>
      </c>
      <c r="K35" s="73" t="s">
        <v>166</v>
      </c>
      <c r="L35" s="73" t="s">
        <v>31</v>
      </c>
      <c r="M35" s="73" t="s">
        <v>31</v>
      </c>
      <c r="N35" s="73" t="s">
        <v>31</v>
      </c>
      <c r="O35" s="6" t="s">
        <v>166</v>
      </c>
      <c r="P35" s="6" t="s">
        <v>166</v>
      </c>
      <c r="Q35" s="6" t="s">
        <v>166</v>
      </c>
      <c r="R35" s="6" t="s">
        <v>166</v>
      </c>
      <c r="S35" s="6" t="s">
        <v>166</v>
      </c>
      <c r="T35" s="105" t="s">
        <v>31</v>
      </c>
      <c r="U35" s="105">
        <v>778278314</v>
      </c>
      <c r="V35" s="106"/>
      <c r="W35" s="105"/>
      <c r="X35" s="105"/>
      <c r="Y35" s="105"/>
      <c r="Z35" s="105"/>
      <c r="AA35" s="105"/>
      <c r="AB35" s="105"/>
      <c r="AC35" s="105"/>
    </row>
    <row r="36" spans="1:29" ht="27.75" customHeight="1" x14ac:dyDescent="0.25">
      <c r="A36" s="5">
        <v>28</v>
      </c>
      <c r="B36" s="102"/>
      <c r="C36" s="103" t="s">
        <v>298</v>
      </c>
      <c r="D36" s="30">
        <v>3</v>
      </c>
      <c r="E36" s="295"/>
      <c r="F36" s="124" t="s">
        <v>299</v>
      </c>
      <c r="G36" s="30"/>
      <c r="H36" s="30">
        <v>2014</v>
      </c>
      <c r="I36" s="30"/>
      <c r="J36" s="108"/>
      <c r="K36" s="73"/>
      <c r="L36" s="73"/>
      <c r="M36" s="73"/>
      <c r="N36" s="73"/>
      <c r="O36" s="6"/>
      <c r="P36" s="6"/>
      <c r="Q36" s="6"/>
      <c r="R36" s="6"/>
      <c r="S36" s="6"/>
      <c r="T36" s="105"/>
      <c r="U36" s="105"/>
      <c r="V36" s="106"/>
      <c r="W36" s="105"/>
      <c r="X36" s="105"/>
      <c r="Y36" s="105"/>
      <c r="Z36" s="105"/>
      <c r="AA36" s="105"/>
      <c r="AB36" s="105"/>
      <c r="AC36" s="105"/>
    </row>
    <row r="37" spans="1:29" ht="27.75" customHeight="1" x14ac:dyDescent="0.25">
      <c r="A37" s="5">
        <v>29</v>
      </c>
      <c r="B37" s="104" t="s">
        <v>75</v>
      </c>
      <c r="C37" s="103" t="s">
        <v>75</v>
      </c>
      <c r="D37" s="5">
        <v>2</v>
      </c>
      <c r="E37" s="297" t="s">
        <v>77</v>
      </c>
      <c r="F37" s="124" t="s">
        <v>77</v>
      </c>
      <c r="G37" s="30" t="s">
        <v>76</v>
      </c>
      <c r="H37" s="30">
        <v>2016</v>
      </c>
      <c r="I37" s="5"/>
      <c r="J37" s="126">
        <v>8000</v>
      </c>
      <c r="K37" s="73" t="s">
        <v>166</v>
      </c>
      <c r="L37" s="73" t="s">
        <v>31</v>
      </c>
      <c r="M37" s="73" t="s">
        <v>31</v>
      </c>
      <c r="N37" s="73" t="s">
        <v>31</v>
      </c>
      <c r="O37" s="73" t="s">
        <v>31</v>
      </c>
      <c r="P37" s="73" t="s">
        <v>31</v>
      </c>
      <c r="Q37" s="73" t="s">
        <v>31</v>
      </c>
      <c r="R37" s="73" t="s">
        <v>31</v>
      </c>
      <c r="S37" s="73" t="s">
        <v>31</v>
      </c>
      <c r="T37" s="73" t="s">
        <v>31</v>
      </c>
      <c r="U37" s="105"/>
      <c r="V37" s="106"/>
      <c r="W37" s="105"/>
      <c r="X37" s="105"/>
      <c r="Y37" s="105"/>
      <c r="Z37" s="105"/>
      <c r="AA37" s="105"/>
      <c r="AB37" s="105"/>
      <c r="AC37" s="105"/>
    </row>
    <row r="38" spans="1:29" ht="27.75" customHeight="1" x14ac:dyDescent="0.25">
      <c r="A38" s="5">
        <v>30</v>
      </c>
      <c r="B38" s="104" t="s">
        <v>78</v>
      </c>
      <c r="C38" s="121" t="s">
        <v>78</v>
      </c>
      <c r="D38" s="5">
        <v>1</v>
      </c>
      <c r="E38" s="297"/>
      <c r="F38" s="124" t="s">
        <v>77</v>
      </c>
      <c r="G38" s="30" t="s">
        <v>79</v>
      </c>
      <c r="H38" s="30"/>
      <c r="I38" s="30" t="s">
        <v>31</v>
      </c>
      <c r="J38" s="30"/>
      <c r="K38" s="105" t="s">
        <v>31</v>
      </c>
      <c r="L38" s="73" t="s">
        <v>166</v>
      </c>
      <c r="M38" s="73" t="s">
        <v>31</v>
      </c>
      <c r="N38" s="73" t="s">
        <v>31</v>
      </c>
      <c r="O38" s="73" t="s">
        <v>31</v>
      </c>
      <c r="P38" s="73" t="s">
        <v>31</v>
      </c>
      <c r="Q38" s="73" t="s">
        <v>31</v>
      </c>
      <c r="R38" s="73" t="s">
        <v>31</v>
      </c>
      <c r="S38" s="73" t="s">
        <v>31</v>
      </c>
      <c r="T38" s="73" t="s">
        <v>31</v>
      </c>
      <c r="U38" s="105"/>
      <c r="V38" s="106"/>
      <c r="W38" s="105" t="s">
        <v>166</v>
      </c>
      <c r="X38" s="105" t="s">
        <v>166</v>
      </c>
      <c r="Y38" s="105" t="s">
        <v>166</v>
      </c>
      <c r="Z38" s="105" t="s">
        <v>166</v>
      </c>
      <c r="AA38" s="105" t="s">
        <v>166</v>
      </c>
      <c r="AB38" s="105" t="s">
        <v>166</v>
      </c>
      <c r="AC38" s="105" t="s">
        <v>166</v>
      </c>
    </row>
    <row r="39" spans="1:29" ht="27.75" customHeight="1" x14ac:dyDescent="0.25">
      <c r="A39" s="5">
        <v>31</v>
      </c>
      <c r="B39" s="104" t="s">
        <v>80</v>
      </c>
      <c r="C39" s="103" t="s">
        <v>80</v>
      </c>
      <c r="D39" s="5">
        <v>2</v>
      </c>
      <c r="E39" s="297" t="s">
        <v>9</v>
      </c>
      <c r="F39" s="124" t="s">
        <v>300</v>
      </c>
      <c r="G39" s="30" t="s">
        <v>81</v>
      </c>
      <c r="H39" s="30"/>
      <c r="I39" s="30" t="s">
        <v>31</v>
      </c>
      <c r="J39" s="30"/>
      <c r="K39" s="73" t="s">
        <v>31</v>
      </c>
      <c r="L39" s="73" t="s">
        <v>31</v>
      </c>
      <c r="M39" s="73" t="s">
        <v>166</v>
      </c>
      <c r="N39" s="73" t="s">
        <v>166</v>
      </c>
      <c r="O39" s="73" t="s">
        <v>166</v>
      </c>
      <c r="P39" s="73" t="s">
        <v>31</v>
      </c>
      <c r="Q39" s="73" t="s">
        <v>166</v>
      </c>
      <c r="R39" s="73" t="s">
        <v>166</v>
      </c>
      <c r="S39" s="73" t="s">
        <v>166</v>
      </c>
      <c r="T39" s="73" t="s">
        <v>31</v>
      </c>
      <c r="U39" s="73"/>
      <c r="V39" s="106"/>
      <c r="W39" s="105" t="s">
        <v>166</v>
      </c>
      <c r="X39" s="105" t="s">
        <v>166</v>
      </c>
      <c r="Y39" s="105" t="s">
        <v>166</v>
      </c>
      <c r="Z39" s="105" t="s">
        <v>166</v>
      </c>
      <c r="AA39" s="105" t="s">
        <v>166</v>
      </c>
      <c r="AB39" s="105" t="s">
        <v>166</v>
      </c>
      <c r="AC39" s="105" t="s">
        <v>166</v>
      </c>
    </row>
    <row r="40" spans="1:29" ht="31.5" customHeight="1" x14ac:dyDescent="0.25">
      <c r="A40" s="5">
        <v>32</v>
      </c>
      <c r="B40" s="102" t="s">
        <v>82</v>
      </c>
      <c r="C40" s="103" t="s">
        <v>82</v>
      </c>
      <c r="D40" s="30">
        <v>3</v>
      </c>
      <c r="E40" s="297"/>
      <c r="F40" s="124" t="s">
        <v>301</v>
      </c>
      <c r="G40" s="30" t="s">
        <v>83</v>
      </c>
      <c r="H40" s="30"/>
      <c r="I40" s="30" t="s">
        <v>31</v>
      </c>
      <c r="J40" s="30"/>
      <c r="K40" s="73" t="s">
        <v>166</v>
      </c>
      <c r="L40" s="73" t="s">
        <v>31</v>
      </c>
      <c r="M40" s="73" t="s">
        <v>31</v>
      </c>
      <c r="N40" s="73" t="s">
        <v>166</v>
      </c>
      <c r="O40" s="73" t="s">
        <v>31</v>
      </c>
      <c r="P40" s="73" t="s">
        <v>31</v>
      </c>
      <c r="Q40" s="73" t="s">
        <v>166</v>
      </c>
      <c r="R40" s="73" t="s">
        <v>166</v>
      </c>
      <c r="S40" s="73" t="s">
        <v>31</v>
      </c>
      <c r="T40" s="73" t="s">
        <v>302</v>
      </c>
      <c r="U40" s="73">
        <v>766219070</v>
      </c>
      <c r="V40" s="106"/>
      <c r="W40" s="105" t="s">
        <v>166</v>
      </c>
      <c r="X40" s="105" t="s">
        <v>166</v>
      </c>
      <c r="Y40" s="105" t="s">
        <v>166</v>
      </c>
      <c r="Z40" s="105" t="s">
        <v>166</v>
      </c>
      <c r="AA40" s="105" t="s">
        <v>166</v>
      </c>
      <c r="AB40" s="105" t="s">
        <v>166</v>
      </c>
      <c r="AC40" s="105" t="s">
        <v>166</v>
      </c>
    </row>
    <row r="41" spans="1:29" ht="31.5" customHeight="1" x14ac:dyDescent="0.25">
      <c r="A41" s="5">
        <v>33</v>
      </c>
      <c r="B41" s="102" t="s">
        <v>84</v>
      </c>
      <c r="C41" s="103" t="s">
        <v>84</v>
      </c>
      <c r="D41" s="30">
        <v>1</v>
      </c>
      <c r="E41" s="297"/>
      <c r="F41" s="124" t="s">
        <v>303</v>
      </c>
      <c r="G41" s="30" t="s">
        <v>85</v>
      </c>
      <c r="H41" s="30"/>
      <c r="I41" s="30" t="s">
        <v>31</v>
      </c>
      <c r="J41" s="30"/>
      <c r="K41" s="73" t="s">
        <v>31</v>
      </c>
      <c r="L41" s="73" t="s">
        <v>31</v>
      </c>
      <c r="M41" s="73" t="s">
        <v>31</v>
      </c>
      <c r="N41" s="73" t="s">
        <v>31</v>
      </c>
      <c r="O41" s="73" t="s">
        <v>31</v>
      </c>
      <c r="P41" s="73" t="s">
        <v>31</v>
      </c>
      <c r="Q41" s="73" t="s">
        <v>31</v>
      </c>
      <c r="R41" s="73" t="s">
        <v>31</v>
      </c>
      <c r="S41" s="73" t="s">
        <v>31</v>
      </c>
      <c r="T41" s="73" t="s">
        <v>31</v>
      </c>
      <c r="U41" s="73" t="s">
        <v>31</v>
      </c>
      <c r="V41" s="106"/>
      <c r="W41" s="105" t="s">
        <v>166</v>
      </c>
      <c r="X41" s="105" t="s">
        <v>166</v>
      </c>
      <c r="Y41" s="105" t="s">
        <v>166</v>
      </c>
      <c r="Z41" s="105" t="s">
        <v>166</v>
      </c>
      <c r="AA41" s="105" t="s">
        <v>166</v>
      </c>
      <c r="AB41" s="105" t="s">
        <v>166</v>
      </c>
      <c r="AC41" s="105" t="s">
        <v>166</v>
      </c>
    </row>
    <row r="42" spans="1:29" ht="31.5" customHeight="1" x14ac:dyDescent="0.25">
      <c r="A42" s="5">
        <v>34</v>
      </c>
      <c r="B42" s="104" t="s">
        <v>86</v>
      </c>
      <c r="C42" s="103" t="s">
        <v>86</v>
      </c>
      <c r="D42" s="5">
        <v>3</v>
      </c>
      <c r="E42" s="297"/>
      <c r="F42" s="124" t="s">
        <v>304</v>
      </c>
      <c r="G42" s="30" t="s">
        <v>87</v>
      </c>
      <c r="H42" s="30"/>
      <c r="I42" s="30" t="s">
        <v>31</v>
      </c>
      <c r="J42" s="30"/>
      <c r="K42" s="73" t="s">
        <v>31</v>
      </c>
      <c r="L42" s="73" t="s">
        <v>166</v>
      </c>
      <c r="M42" s="73" t="s">
        <v>31</v>
      </c>
      <c r="N42" s="73" t="s">
        <v>166</v>
      </c>
      <c r="O42" s="73" t="s">
        <v>31</v>
      </c>
      <c r="P42" s="73" t="s">
        <v>31</v>
      </c>
      <c r="Q42" s="73" t="s">
        <v>166</v>
      </c>
      <c r="R42" s="73" t="s">
        <v>166</v>
      </c>
      <c r="S42" s="73" t="s">
        <v>166</v>
      </c>
      <c r="T42" s="73" t="s">
        <v>31</v>
      </c>
      <c r="U42" s="73" t="s">
        <v>31</v>
      </c>
      <c r="V42" s="106"/>
      <c r="W42" s="105" t="s">
        <v>166</v>
      </c>
      <c r="X42" s="105" t="s">
        <v>166</v>
      </c>
      <c r="Y42" s="105" t="s">
        <v>166</v>
      </c>
      <c r="Z42" s="105" t="s">
        <v>166</v>
      </c>
      <c r="AA42" s="105" t="s">
        <v>166</v>
      </c>
      <c r="AB42" s="105" t="s">
        <v>166</v>
      </c>
      <c r="AC42" s="105" t="s">
        <v>166</v>
      </c>
    </row>
    <row r="43" spans="1:29" ht="31.5" customHeight="1" x14ac:dyDescent="0.25">
      <c r="A43" s="5">
        <v>35</v>
      </c>
      <c r="B43" s="104" t="s">
        <v>88</v>
      </c>
      <c r="C43" s="103" t="s">
        <v>88</v>
      </c>
      <c r="D43" s="5">
        <v>3</v>
      </c>
      <c r="E43" s="297" t="s">
        <v>21</v>
      </c>
      <c r="F43" s="124" t="s">
        <v>305</v>
      </c>
      <c r="G43" s="30" t="s">
        <v>89</v>
      </c>
      <c r="H43" s="30"/>
      <c r="I43" s="30" t="s">
        <v>31</v>
      </c>
      <c r="J43" s="30"/>
      <c r="K43" s="73" t="s">
        <v>31</v>
      </c>
      <c r="L43" s="73" t="s">
        <v>31</v>
      </c>
      <c r="M43" s="73" t="s">
        <v>166</v>
      </c>
      <c r="N43" s="73" t="s">
        <v>166</v>
      </c>
      <c r="O43" s="73" t="s">
        <v>166</v>
      </c>
      <c r="P43" s="73" t="s">
        <v>31</v>
      </c>
      <c r="Q43" s="73" t="s">
        <v>166</v>
      </c>
      <c r="R43" s="73" t="s">
        <v>166</v>
      </c>
      <c r="S43" s="73" t="s">
        <v>166</v>
      </c>
      <c r="T43" s="73" t="s">
        <v>306</v>
      </c>
      <c r="U43" s="73">
        <v>772339443</v>
      </c>
      <c r="V43" s="127"/>
      <c r="W43" s="73"/>
      <c r="X43" s="105" t="s">
        <v>166</v>
      </c>
      <c r="Y43" s="105"/>
      <c r="Z43" s="105" t="s">
        <v>166</v>
      </c>
      <c r="AA43" s="105"/>
      <c r="AB43" s="105"/>
      <c r="AC43" s="105"/>
    </row>
    <row r="44" spans="1:29" ht="31.5" customHeight="1" x14ac:dyDescent="0.25">
      <c r="A44" s="5">
        <v>36</v>
      </c>
      <c r="B44" s="104" t="s">
        <v>90</v>
      </c>
      <c r="C44" s="103" t="s">
        <v>90</v>
      </c>
      <c r="D44" s="5">
        <v>3</v>
      </c>
      <c r="E44" s="297"/>
      <c r="F44" s="124" t="s">
        <v>307</v>
      </c>
      <c r="G44" s="30" t="s">
        <v>91</v>
      </c>
      <c r="H44" s="30"/>
      <c r="I44" s="5" t="s">
        <v>31</v>
      </c>
      <c r="J44" s="5"/>
      <c r="K44" s="73" t="s">
        <v>31</v>
      </c>
      <c r="L44" s="73" t="s">
        <v>31</v>
      </c>
      <c r="M44" s="73" t="s">
        <v>166</v>
      </c>
      <c r="N44" s="73" t="s">
        <v>166</v>
      </c>
      <c r="O44" s="73" t="s">
        <v>31</v>
      </c>
      <c r="P44" s="73" t="s">
        <v>31</v>
      </c>
      <c r="Q44" s="73" t="s">
        <v>166</v>
      </c>
      <c r="R44" s="73" t="s">
        <v>166</v>
      </c>
      <c r="S44" s="73" t="s">
        <v>166</v>
      </c>
      <c r="T44" s="73" t="s">
        <v>306</v>
      </c>
      <c r="U44" s="73">
        <v>766496358</v>
      </c>
      <c r="V44" s="127"/>
      <c r="W44" s="73"/>
      <c r="X44" s="105" t="s">
        <v>166</v>
      </c>
      <c r="Y44" s="105"/>
      <c r="Z44" s="105" t="s">
        <v>166</v>
      </c>
      <c r="AA44" s="105"/>
      <c r="AB44" s="105"/>
      <c r="AC44" s="105"/>
    </row>
    <row r="45" spans="1:29" ht="31.5" customHeight="1" x14ac:dyDescent="0.25">
      <c r="A45" s="5">
        <v>37</v>
      </c>
      <c r="B45" s="104" t="s">
        <v>92</v>
      </c>
      <c r="C45" s="121" t="s">
        <v>92</v>
      </c>
      <c r="D45" s="5">
        <v>1</v>
      </c>
      <c r="E45" s="297"/>
      <c r="F45" s="124" t="s">
        <v>305</v>
      </c>
      <c r="G45" s="30" t="s">
        <v>93</v>
      </c>
      <c r="H45" s="30"/>
      <c r="I45" s="5" t="s">
        <v>31</v>
      </c>
      <c r="J45" s="5"/>
      <c r="K45" s="73" t="s">
        <v>31</v>
      </c>
      <c r="L45" s="73" t="s">
        <v>166</v>
      </c>
      <c r="M45" s="73" t="s">
        <v>31</v>
      </c>
      <c r="N45" s="73" t="s">
        <v>31</v>
      </c>
      <c r="O45" s="73" t="s">
        <v>31</v>
      </c>
      <c r="P45" s="73" t="s">
        <v>31</v>
      </c>
      <c r="Q45" s="73" t="s">
        <v>166</v>
      </c>
      <c r="R45" s="73" t="s">
        <v>31</v>
      </c>
      <c r="S45" s="73" t="s">
        <v>31</v>
      </c>
      <c r="T45" s="73" t="s">
        <v>31</v>
      </c>
      <c r="U45" s="73">
        <v>775841004</v>
      </c>
      <c r="V45" s="127"/>
      <c r="W45" s="105" t="s">
        <v>166</v>
      </c>
      <c r="X45" s="105" t="s">
        <v>166</v>
      </c>
      <c r="Y45" s="105" t="s">
        <v>166</v>
      </c>
      <c r="Z45" s="105" t="s">
        <v>166</v>
      </c>
      <c r="AA45" s="105" t="s">
        <v>166</v>
      </c>
      <c r="AB45" s="105" t="s">
        <v>166</v>
      </c>
      <c r="AC45" s="105" t="s">
        <v>166</v>
      </c>
    </row>
    <row r="46" spans="1:29" ht="31.5" customHeight="1" x14ac:dyDescent="0.25">
      <c r="A46" s="5">
        <v>38</v>
      </c>
      <c r="B46" s="104" t="s">
        <v>94</v>
      </c>
      <c r="C46" s="121" t="s">
        <v>94</v>
      </c>
      <c r="D46" s="5">
        <v>5</v>
      </c>
      <c r="E46" s="297"/>
      <c r="F46" s="124" t="s">
        <v>305</v>
      </c>
      <c r="G46" s="30" t="s">
        <v>308</v>
      </c>
      <c r="H46" s="30"/>
      <c r="I46" s="5" t="s">
        <v>31</v>
      </c>
      <c r="J46" s="5"/>
      <c r="K46" s="73" t="s">
        <v>31</v>
      </c>
      <c r="L46" s="73" t="s">
        <v>31</v>
      </c>
      <c r="M46" s="73" t="s">
        <v>166</v>
      </c>
      <c r="N46" s="73" t="s">
        <v>166</v>
      </c>
      <c r="O46" s="73" t="s">
        <v>166</v>
      </c>
      <c r="P46" s="73" t="s">
        <v>166</v>
      </c>
      <c r="Q46" s="73" t="s">
        <v>166</v>
      </c>
      <c r="R46" s="73" t="s">
        <v>166</v>
      </c>
      <c r="S46" s="73" t="s">
        <v>166</v>
      </c>
      <c r="T46" s="73" t="s">
        <v>306</v>
      </c>
      <c r="U46" s="73">
        <v>775841004</v>
      </c>
      <c r="V46" s="127"/>
      <c r="W46" s="73"/>
      <c r="X46" s="105" t="s">
        <v>166</v>
      </c>
      <c r="Y46" s="105"/>
      <c r="Z46" s="105" t="s">
        <v>166</v>
      </c>
      <c r="AA46" s="105"/>
      <c r="AB46" s="105"/>
      <c r="AC46" s="105"/>
    </row>
    <row r="47" spans="1:29" ht="31.5" customHeight="1" x14ac:dyDescent="0.25">
      <c r="A47" s="5">
        <v>39</v>
      </c>
      <c r="B47" s="104" t="s">
        <v>309</v>
      </c>
      <c r="C47" s="121" t="s">
        <v>95</v>
      </c>
      <c r="D47" s="5">
        <v>2</v>
      </c>
      <c r="E47" s="297"/>
      <c r="F47" s="124" t="s">
        <v>305</v>
      </c>
      <c r="G47" s="30" t="s">
        <v>310</v>
      </c>
      <c r="H47" s="30">
        <v>2017</v>
      </c>
      <c r="I47" s="5" t="s">
        <v>31</v>
      </c>
      <c r="J47" s="126">
        <v>8000</v>
      </c>
      <c r="K47" s="73" t="s">
        <v>31</v>
      </c>
      <c r="L47" s="73" t="s">
        <v>31</v>
      </c>
      <c r="M47" s="73" t="s">
        <v>166</v>
      </c>
      <c r="N47" s="73" t="s">
        <v>166</v>
      </c>
      <c r="O47" s="73" t="s">
        <v>31</v>
      </c>
      <c r="P47" s="73" t="s">
        <v>311</v>
      </c>
      <c r="Q47" s="73" t="s">
        <v>166</v>
      </c>
      <c r="R47" s="73" t="s">
        <v>166</v>
      </c>
      <c r="S47" s="73" t="s">
        <v>166</v>
      </c>
      <c r="T47" s="73" t="s">
        <v>306</v>
      </c>
      <c r="U47" s="73">
        <v>764710404</v>
      </c>
      <c r="V47" s="127"/>
      <c r="W47" s="73"/>
      <c r="X47" s="105"/>
      <c r="Y47" s="105"/>
      <c r="Z47" s="105"/>
      <c r="AA47" s="105"/>
      <c r="AB47" s="105"/>
      <c r="AC47" s="105"/>
    </row>
    <row r="48" spans="1:29" ht="31.5" customHeight="1" x14ac:dyDescent="0.25">
      <c r="A48" s="5">
        <v>40</v>
      </c>
      <c r="B48" s="104" t="s">
        <v>96</v>
      </c>
      <c r="C48" s="103" t="s">
        <v>96</v>
      </c>
      <c r="D48" s="5">
        <v>3</v>
      </c>
      <c r="E48" s="297" t="s">
        <v>22</v>
      </c>
      <c r="F48" s="124" t="s">
        <v>312</v>
      </c>
      <c r="G48" s="30" t="s">
        <v>313</v>
      </c>
      <c r="H48" s="30">
        <v>2015</v>
      </c>
      <c r="I48" s="5" t="s">
        <v>31</v>
      </c>
      <c r="J48" s="126">
        <v>8000</v>
      </c>
      <c r="K48" s="73" t="s">
        <v>31</v>
      </c>
      <c r="L48" s="73" t="s">
        <v>31</v>
      </c>
      <c r="M48" s="73" t="s">
        <v>166</v>
      </c>
      <c r="N48" s="73" t="s">
        <v>166</v>
      </c>
      <c r="O48" s="73" t="s">
        <v>31</v>
      </c>
      <c r="P48" s="73" t="s">
        <v>31</v>
      </c>
      <c r="Q48" s="73" t="s">
        <v>166</v>
      </c>
      <c r="R48" s="73" t="s">
        <v>166</v>
      </c>
      <c r="S48" s="73" t="s">
        <v>166</v>
      </c>
      <c r="T48" s="73" t="s">
        <v>306</v>
      </c>
      <c r="U48" s="73">
        <v>768323415</v>
      </c>
      <c r="V48" s="127"/>
      <c r="W48" s="73"/>
      <c r="X48" s="105"/>
      <c r="Y48" s="105"/>
      <c r="Z48" s="105"/>
      <c r="AA48" s="105"/>
      <c r="AB48" s="105"/>
      <c r="AC48" s="105"/>
    </row>
    <row r="49" spans="1:29" ht="31.5" customHeight="1" x14ac:dyDescent="0.25">
      <c r="A49" s="5">
        <v>41</v>
      </c>
      <c r="B49" s="104" t="s">
        <v>97</v>
      </c>
      <c r="C49" s="103" t="s">
        <v>97</v>
      </c>
      <c r="D49" s="5">
        <v>3</v>
      </c>
      <c r="E49" s="297"/>
      <c r="F49" s="124" t="s">
        <v>312</v>
      </c>
      <c r="G49" s="30" t="s">
        <v>314</v>
      </c>
      <c r="H49" s="30">
        <v>2015</v>
      </c>
      <c r="I49" s="5" t="s">
        <v>31</v>
      </c>
      <c r="J49" s="126">
        <v>8000</v>
      </c>
      <c r="K49" s="73" t="s">
        <v>31</v>
      </c>
      <c r="L49" s="73" t="s">
        <v>31</v>
      </c>
      <c r="M49" s="73" t="s">
        <v>166</v>
      </c>
      <c r="N49" s="73" t="s">
        <v>166</v>
      </c>
      <c r="O49" s="73" t="s">
        <v>31</v>
      </c>
      <c r="P49" s="73" t="s">
        <v>31</v>
      </c>
      <c r="Q49" s="73" t="s">
        <v>166</v>
      </c>
      <c r="R49" s="73" t="s">
        <v>166</v>
      </c>
      <c r="S49" s="73" t="s">
        <v>166</v>
      </c>
      <c r="T49" s="73" t="s">
        <v>306</v>
      </c>
      <c r="U49" s="73">
        <v>771647104</v>
      </c>
      <c r="V49" s="127"/>
      <c r="W49" s="73"/>
      <c r="X49" s="105"/>
      <c r="Y49" s="105"/>
      <c r="Z49" s="105"/>
      <c r="AA49" s="105"/>
      <c r="AB49" s="105"/>
      <c r="AC49" s="105"/>
    </row>
    <row r="50" spans="1:29" ht="31.5" customHeight="1" x14ac:dyDescent="0.25">
      <c r="A50" s="5">
        <v>42</v>
      </c>
      <c r="B50" s="104" t="s">
        <v>98</v>
      </c>
      <c r="C50" s="103" t="s">
        <v>98</v>
      </c>
      <c r="D50" s="30">
        <v>3</v>
      </c>
      <c r="E50" s="297"/>
      <c r="F50" s="124" t="s">
        <v>312</v>
      </c>
      <c r="G50" s="30">
        <v>687593880</v>
      </c>
      <c r="H50" s="30">
        <v>2015</v>
      </c>
      <c r="I50" s="5" t="s">
        <v>31</v>
      </c>
      <c r="J50" s="126">
        <v>8000</v>
      </c>
      <c r="K50" s="73" t="s">
        <v>31</v>
      </c>
      <c r="L50" s="73" t="s">
        <v>31</v>
      </c>
      <c r="M50" s="73" t="s">
        <v>166</v>
      </c>
      <c r="N50" s="73" t="s">
        <v>166</v>
      </c>
      <c r="O50" s="73" t="s">
        <v>166</v>
      </c>
      <c r="P50" s="73" t="s">
        <v>31</v>
      </c>
      <c r="Q50" s="73" t="s">
        <v>166</v>
      </c>
      <c r="R50" s="73" t="s">
        <v>166</v>
      </c>
      <c r="S50" s="73" t="s">
        <v>166</v>
      </c>
      <c r="T50" s="73" t="s">
        <v>315</v>
      </c>
      <c r="U50" s="73">
        <v>769152722</v>
      </c>
      <c r="V50" s="127"/>
      <c r="W50" s="73"/>
      <c r="X50" s="105"/>
      <c r="Y50" s="105"/>
      <c r="Z50" s="105"/>
      <c r="AA50" s="105"/>
      <c r="AB50" s="105"/>
      <c r="AC50" s="105"/>
    </row>
    <row r="51" spans="1:29" ht="31.5" customHeight="1" x14ac:dyDescent="0.25">
      <c r="A51" s="5">
        <v>43</v>
      </c>
      <c r="B51" s="104" t="s">
        <v>99</v>
      </c>
      <c r="C51" s="103" t="s">
        <v>99</v>
      </c>
      <c r="D51" s="30">
        <v>2</v>
      </c>
      <c r="E51" s="290" t="s">
        <v>101</v>
      </c>
      <c r="F51" s="124" t="s">
        <v>316</v>
      </c>
      <c r="G51" s="30" t="s">
        <v>100</v>
      </c>
      <c r="H51" s="30"/>
      <c r="I51" s="5" t="s">
        <v>31</v>
      </c>
      <c r="J51" s="5"/>
      <c r="K51" s="73" t="s">
        <v>31</v>
      </c>
      <c r="L51" s="73" t="s">
        <v>31</v>
      </c>
      <c r="M51" s="73" t="s">
        <v>166</v>
      </c>
      <c r="N51" s="73" t="s">
        <v>166</v>
      </c>
      <c r="O51" s="73" t="s">
        <v>31</v>
      </c>
      <c r="P51" s="73" t="s">
        <v>31</v>
      </c>
      <c r="Q51" s="73" t="s">
        <v>166</v>
      </c>
      <c r="R51" s="73" t="s">
        <v>166</v>
      </c>
      <c r="S51" s="73" t="s">
        <v>166</v>
      </c>
      <c r="T51" s="73" t="s">
        <v>306</v>
      </c>
      <c r="U51" s="73">
        <v>766546883</v>
      </c>
      <c r="V51" s="127"/>
      <c r="W51" s="73"/>
      <c r="X51" s="105" t="s">
        <v>166</v>
      </c>
      <c r="Y51" s="105"/>
      <c r="Z51" s="105" t="s">
        <v>166</v>
      </c>
      <c r="AA51" s="105"/>
      <c r="AB51" s="105"/>
      <c r="AC51" s="105"/>
    </row>
    <row r="52" spans="1:29" ht="31.5" customHeight="1" x14ac:dyDescent="0.25">
      <c r="A52" s="5">
        <v>44</v>
      </c>
      <c r="B52" s="102" t="s">
        <v>102</v>
      </c>
      <c r="C52" s="103" t="s">
        <v>102</v>
      </c>
      <c r="D52" s="30">
        <v>1</v>
      </c>
      <c r="E52" s="291"/>
      <c r="F52" s="124" t="s">
        <v>317</v>
      </c>
      <c r="G52" s="123" t="s">
        <v>103</v>
      </c>
      <c r="H52" s="123">
        <v>2015</v>
      </c>
      <c r="I52" s="5" t="s">
        <v>31</v>
      </c>
      <c r="J52" s="126">
        <v>38000</v>
      </c>
      <c r="K52" s="73" t="s">
        <v>166</v>
      </c>
      <c r="L52" s="73" t="s">
        <v>31</v>
      </c>
      <c r="M52" s="73" t="s">
        <v>31</v>
      </c>
      <c r="N52" s="73" t="s">
        <v>31</v>
      </c>
      <c r="O52" s="73" t="s">
        <v>31</v>
      </c>
      <c r="P52" s="73" t="s">
        <v>31</v>
      </c>
      <c r="Q52" s="73" t="s">
        <v>31</v>
      </c>
      <c r="R52" s="73" t="s">
        <v>31</v>
      </c>
      <c r="S52" s="73" t="s">
        <v>31</v>
      </c>
      <c r="T52" s="73" t="s">
        <v>306</v>
      </c>
      <c r="U52" s="73">
        <v>773947843</v>
      </c>
      <c r="V52" s="127"/>
      <c r="W52" s="73"/>
      <c r="X52" s="105"/>
      <c r="Y52" s="105"/>
      <c r="Z52" s="105"/>
      <c r="AA52" s="105"/>
      <c r="AB52" s="105"/>
      <c r="AC52" s="105"/>
    </row>
    <row r="53" spans="1:29" ht="31.5" customHeight="1" x14ac:dyDescent="0.25">
      <c r="A53" s="5">
        <v>45</v>
      </c>
      <c r="B53" s="104" t="s">
        <v>104</v>
      </c>
      <c r="C53" s="103" t="s">
        <v>104</v>
      </c>
      <c r="D53" s="30">
        <v>4</v>
      </c>
      <c r="E53" s="291"/>
      <c r="F53" s="124" t="s">
        <v>317</v>
      </c>
      <c r="G53" s="30" t="s">
        <v>318</v>
      </c>
      <c r="H53" s="30"/>
      <c r="I53" s="5" t="s">
        <v>31</v>
      </c>
      <c r="J53" s="5"/>
      <c r="K53" s="73" t="s">
        <v>31</v>
      </c>
      <c r="L53" s="73" t="s">
        <v>31</v>
      </c>
      <c r="M53" s="73" t="s">
        <v>166</v>
      </c>
      <c r="N53" s="73" t="s">
        <v>166</v>
      </c>
      <c r="O53" s="73" t="s">
        <v>166</v>
      </c>
      <c r="P53" s="73" t="s">
        <v>31</v>
      </c>
      <c r="Q53" s="73" t="s">
        <v>166</v>
      </c>
      <c r="R53" s="73" t="s">
        <v>166</v>
      </c>
      <c r="S53" s="73" t="s">
        <v>166</v>
      </c>
      <c r="T53" s="73" t="s">
        <v>306</v>
      </c>
      <c r="U53" s="73">
        <v>773947843</v>
      </c>
      <c r="V53" s="127"/>
      <c r="W53" s="73"/>
      <c r="X53" s="105" t="s">
        <v>166</v>
      </c>
      <c r="Y53" s="105"/>
      <c r="Z53" s="105" t="s">
        <v>166</v>
      </c>
      <c r="AA53" s="105"/>
      <c r="AB53" s="105"/>
      <c r="AC53" s="105"/>
    </row>
    <row r="54" spans="1:29" ht="31.5" customHeight="1" x14ac:dyDescent="0.25">
      <c r="A54" s="5">
        <v>46</v>
      </c>
      <c r="B54" s="102" t="s">
        <v>105</v>
      </c>
      <c r="C54" s="103" t="s">
        <v>105</v>
      </c>
      <c r="D54" s="30">
        <v>1</v>
      </c>
      <c r="E54" s="291"/>
      <c r="F54" s="124"/>
      <c r="G54" s="30" t="s">
        <v>106</v>
      </c>
      <c r="H54" s="30"/>
      <c r="I54" s="5" t="s">
        <v>31</v>
      </c>
      <c r="J54" s="5"/>
      <c r="K54" s="73" t="s">
        <v>31</v>
      </c>
      <c r="L54" s="73" t="s">
        <v>31</v>
      </c>
      <c r="M54" s="73" t="s">
        <v>31</v>
      </c>
      <c r="N54" s="73" t="s">
        <v>31</v>
      </c>
      <c r="O54" s="73" t="s">
        <v>31</v>
      </c>
      <c r="P54" s="73" t="s">
        <v>31</v>
      </c>
      <c r="Q54" s="73" t="s">
        <v>166</v>
      </c>
      <c r="R54" s="73" t="s">
        <v>166</v>
      </c>
      <c r="S54" s="73" t="s">
        <v>166</v>
      </c>
      <c r="T54" s="73" t="s">
        <v>31</v>
      </c>
      <c r="U54" s="73" t="s">
        <v>31</v>
      </c>
      <c r="V54" s="127"/>
      <c r="W54" s="105" t="s">
        <v>166</v>
      </c>
      <c r="X54" s="105" t="s">
        <v>166</v>
      </c>
      <c r="Y54" s="105" t="s">
        <v>166</v>
      </c>
      <c r="Z54" s="105" t="s">
        <v>166</v>
      </c>
      <c r="AA54" s="105" t="s">
        <v>166</v>
      </c>
      <c r="AB54" s="105" t="s">
        <v>166</v>
      </c>
      <c r="AC54" s="105" t="s">
        <v>166</v>
      </c>
    </row>
    <row r="55" spans="1:29" ht="31.5" customHeight="1" x14ac:dyDescent="0.25">
      <c r="A55" s="5">
        <v>47</v>
      </c>
      <c r="B55" s="128" t="s">
        <v>107</v>
      </c>
      <c r="C55" s="103" t="s">
        <v>107</v>
      </c>
      <c r="D55" s="30">
        <v>2</v>
      </c>
      <c r="E55" s="291"/>
      <c r="F55" s="124" t="s">
        <v>319</v>
      </c>
      <c r="G55" s="30" t="s">
        <v>108</v>
      </c>
      <c r="H55" s="30"/>
      <c r="I55" s="5" t="s">
        <v>31</v>
      </c>
      <c r="J55" s="5"/>
      <c r="K55" s="73" t="s">
        <v>31</v>
      </c>
      <c r="L55" s="73" t="s">
        <v>31</v>
      </c>
      <c r="M55" s="73" t="s">
        <v>166</v>
      </c>
      <c r="N55" s="73" t="s">
        <v>166</v>
      </c>
      <c r="O55" s="73" t="s">
        <v>31</v>
      </c>
      <c r="P55" s="73" t="s">
        <v>31</v>
      </c>
      <c r="Q55" s="73" t="s">
        <v>166</v>
      </c>
      <c r="R55" s="73" t="s">
        <v>166</v>
      </c>
      <c r="S55" s="73" t="s">
        <v>166</v>
      </c>
      <c r="T55" s="73" t="s">
        <v>261</v>
      </c>
      <c r="U55" s="73">
        <v>766875261</v>
      </c>
      <c r="V55" s="127"/>
      <c r="W55" s="73"/>
      <c r="X55" s="105" t="s">
        <v>166</v>
      </c>
      <c r="Y55" s="105"/>
      <c r="Z55" s="105" t="s">
        <v>166</v>
      </c>
      <c r="AA55" s="105"/>
      <c r="AB55" s="105"/>
      <c r="AC55" s="105"/>
    </row>
    <row r="56" spans="1:29" ht="31.5" customHeight="1" x14ac:dyDescent="0.25">
      <c r="A56" s="5">
        <v>48</v>
      </c>
      <c r="B56" s="104" t="s">
        <v>109</v>
      </c>
      <c r="C56" s="103" t="s">
        <v>109</v>
      </c>
      <c r="D56" s="30">
        <v>3</v>
      </c>
      <c r="E56" s="291"/>
      <c r="F56" s="124" t="s">
        <v>320</v>
      </c>
      <c r="G56" s="30" t="s">
        <v>110</v>
      </c>
      <c r="H56" s="30"/>
      <c r="I56" s="5" t="s">
        <v>31</v>
      </c>
      <c r="J56" s="5"/>
      <c r="K56" s="73" t="s">
        <v>31</v>
      </c>
      <c r="L56" s="73" t="s">
        <v>31</v>
      </c>
      <c r="M56" s="73" t="s">
        <v>166</v>
      </c>
      <c r="N56" s="73" t="s">
        <v>166</v>
      </c>
      <c r="O56" s="73" t="s">
        <v>31</v>
      </c>
      <c r="P56" s="73" t="s">
        <v>31</v>
      </c>
      <c r="Q56" s="73" t="s">
        <v>166</v>
      </c>
      <c r="R56" s="73" t="s">
        <v>166</v>
      </c>
      <c r="S56" s="73" t="s">
        <v>166</v>
      </c>
      <c r="T56" s="73" t="s">
        <v>321</v>
      </c>
      <c r="U56" s="73">
        <v>776930856</v>
      </c>
      <c r="V56" s="127"/>
      <c r="W56" s="73"/>
      <c r="X56" s="105" t="s">
        <v>166</v>
      </c>
      <c r="Y56" s="105"/>
      <c r="Z56" s="105" t="s">
        <v>166</v>
      </c>
      <c r="AA56" s="105"/>
      <c r="AB56" s="105"/>
      <c r="AC56" s="105"/>
    </row>
    <row r="57" spans="1:29" ht="31.5" customHeight="1" x14ac:dyDescent="0.25">
      <c r="A57" s="5">
        <v>49</v>
      </c>
      <c r="B57" s="104" t="s">
        <v>111</v>
      </c>
      <c r="C57" s="103" t="s">
        <v>111</v>
      </c>
      <c r="D57" s="30">
        <v>2</v>
      </c>
      <c r="E57" s="291"/>
      <c r="F57" s="124" t="s">
        <v>322</v>
      </c>
      <c r="G57" s="30" t="s">
        <v>112</v>
      </c>
      <c r="H57" s="30"/>
      <c r="I57" s="5" t="s">
        <v>31</v>
      </c>
      <c r="J57" s="5"/>
      <c r="K57" s="73" t="s">
        <v>31</v>
      </c>
      <c r="L57" s="73" t="s">
        <v>31</v>
      </c>
      <c r="M57" s="73" t="s">
        <v>31</v>
      </c>
      <c r="N57" s="73" t="s">
        <v>31</v>
      </c>
      <c r="O57" s="73" t="s">
        <v>31</v>
      </c>
      <c r="P57" s="73" t="s">
        <v>31</v>
      </c>
      <c r="Q57" s="73" t="s">
        <v>166</v>
      </c>
      <c r="R57" s="73" t="s">
        <v>166</v>
      </c>
      <c r="S57" s="73" t="s">
        <v>166</v>
      </c>
      <c r="T57" s="73" t="s">
        <v>306</v>
      </c>
      <c r="U57" s="73">
        <v>755299009</v>
      </c>
      <c r="V57" s="127"/>
      <c r="W57" s="105" t="s">
        <v>166</v>
      </c>
      <c r="X57" s="105" t="s">
        <v>166</v>
      </c>
      <c r="Y57" s="105" t="s">
        <v>166</v>
      </c>
      <c r="Z57" s="105" t="s">
        <v>166</v>
      </c>
      <c r="AA57" s="105" t="s">
        <v>166</v>
      </c>
      <c r="AB57" s="105" t="s">
        <v>166</v>
      </c>
      <c r="AC57" s="105" t="s">
        <v>166</v>
      </c>
    </row>
    <row r="58" spans="1:29" ht="31.5" customHeight="1" x14ac:dyDescent="0.25">
      <c r="A58" s="293">
        <v>50</v>
      </c>
      <c r="B58" s="323" t="s">
        <v>323</v>
      </c>
      <c r="C58" s="103" t="s">
        <v>324</v>
      </c>
      <c r="D58" s="325">
        <v>3</v>
      </c>
      <c r="E58" s="291"/>
      <c r="F58" s="290" t="s">
        <v>325</v>
      </c>
      <c r="G58" s="30" t="s">
        <v>326</v>
      </c>
      <c r="H58" s="129">
        <v>2017</v>
      </c>
      <c r="I58" s="293" t="s">
        <v>166</v>
      </c>
      <c r="J58" s="301">
        <v>13000</v>
      </c>
      <c r="K58" s="288" t="s">
        <v>31</v>
      </c>
      <c r="L58" s="288" t="s">
        <v>31</v>
      </c>
      <c r="M58" s="288" t="s">
        <v>166</v>
      </c>
      <c r="N58" s="288" t="s">
        <v>166</v>
      </c>
      <c r="O58" s="288" t="s">
        <v>31</v>
      </c>
      <c r="P58" s="288" t="s">
        <v>31</v>
      </c>
      <c r="Q58" s="73"/>
      <c r="R58" s="73"/>
      <c r="S58" s="73"/>
      <c r="T58" s="73" t="s">
        <v>306</v>
      </c>
      <c r="U58" s="288">
        <v>772881184</v>
      </c>
      <c r="V58" s="127"/>
      <c r="W58" s="288"/>
      <c r="X58" s="288"/>
      <c r="Y58" s="288"/>
      <c r="Z58" s="288"/>
      <c r="AA58" s="288"/>
      <c r="AB58" s="288"/>
      <c r="AC58" s="288"/>
    </row>
    <row r="59" spans="1:29" ht="31.5" customHeight="1" x14ac:dyDescent="0.25">
      <c r="A59" s="295"/>
      <c r="B59" s="324"/>
      <c r="C59" s="103" t="s">
        <v>327</v>
      </c>
      <c r="D59" s="326"/>
      <c r="E59" s="291"/>
      <c r="F59" s="292"/>
      <c r="G59" s="30" t="s">
        <v>328</v>
      </c>
      <c r="H59" s="93"/>
      <c r="I59" s="295"/>
      <c r="J59" s="302"/>
      <c r="K59" s="289"/>
      <c r="L59" s="289"/>
      <c r="M59" s="289"/>
      <c r="N59" s="289"/>
      <c r="O59" s="289"/>
      <c r="P59" s="289"/>
      <c r="Q59" s="73" t="s">
        <v>166</v>
      </c>
      <c r="R59" s="73" t="s">
        <v>166</v>
      </c>
      <c r="S59" s="73" t="s">
        <v>166</v>
      </c>
      <c r="T59" s="73" t="s">
        <v>306</v>
      </c>
      <c r="U59" s="289"/>
      <c r="V59" s="127"/>
      <c r="W59" s="289"/>
      <c r="X59" s="289"/>
      <c r="Y59" s="289"/>
      <c r="Z59" s="289"/>
      <c r="AA59" s="289"/>
      <c r="AB59" s="289"/>
      <c r="AC59" s="289"/>
    </row>
    <row r="60" spans="1:29" ht="31.5" customHeight="1" x14ac:dyDescent="0.25">
      <c r="A60" s="5">
        <v>51</v>
      </c>
      <c r="B60" s="104" t="s">
        <v>329</v>
      </c>
      <c r="C60" s="104" t="s">
        <v>329</v>
      </c>
      <c r="D60" s="30">
        <v>1</v>
      </c>
      <c r="E60" s="291"/>
      <c r="F60" s="124" t="s">
        <v>330</v>
      </c>
      <c r="G60" s="30" t="s">
        <v>331</v>
      </c>
      <c r="H60" s="30"/>
      <c r="I60" s="5" t="s">
        <v>31</v>
      </c>
      <c r="J60" s="5"/>
      <c r="K60" s="73" t="s">
        <v>31</v>
      </c>
      <c r="L60" s="73" t="s">
        <v>166</v>
      </c>
      <c r="M60" s="73" t="s">
        <v>31</v>
      </c>
      <c r="N60" s="73" t="s">
        <v>31</v>
      </c>
      <c r="O60" s="73" t="s">
        <v>31</v>
      </c>
      <c r="P60" s="73" t="s">
        <v>31</v>
      </c>
      <c r="Q60" s="73" t="s">
        <v>31</v>
      </c>
      <c r="R60" s="73" t="s">
        <v>166</v>
      </c>
      <c r="S60" s="73" t="s">
        <v>166</v>
      </c>
      <c r="T60" s="73" t="s">
        <v>306</v>
      </c>
      <c r="U60" s="73"/>
      <c r="V60" s="127"/>
      <c r="W60" s="105" t="s">
        <v>166</v>
      </c>
      <c r="X60" s="105" t="s">
        <v>166</v>
      </c>
      <c r="Y60" s="105" t="s">
        <v>166</v>
      </c>
      <c r="Z60" s="105" t="s">
        <v>166</v>
      </c>
      <c r="AA60" s="105" t="s">
        <v>166</v>
      </c>
      <c r="AB60" s="105" t="s">
        <v>166</v>
      </c>
      <c r="AC60" s="105" t="s">
        <v>166</v>
      </c>
    </row>
    <row r="61" spans="1:29" ht="31.5" customHeight="1" x14ac:dyDescent="0.25">
      <c r="A61" s="5">
        <v>52</v>
      </c>
      <c r="B61" s="102" t="s">
        <v>113</v>
      </c>
      <c r="C61" s="103" t="s">
        <v>113</v>
      </c>
      <c r="D61" s="30">
        <v>1</v>
      </c>
      <c r="E61" s="291"/>
      <c r="F61" s="124" t="s">
        <v>330</v>
      </c>
      <c r="G61" s="30" t="s">
        <v>114</v>
      </c>
      <c r="H61" s="30"/>
      <c r="I61" s="5" t="s">
        <v>31</v>
      </c>
      <c r="J61" s="5"/>
      <c r="K61" s="73" t="s">
        <v>31</v>
      </c>
      <c r="L61" s="73" t="s">
        <v>166</v>
      </c>
      <c r="M61" s="73" t="s">
        <v>31</v>
      </c>
      <c r="N61" s="73" t="s">
        <v>31</v>
      </c>
      <c r="O61" s="73" t="s">
        <v>31</v>
      </c>
      <c r="P61" s="73" t="s">
        <v>31</v>
      </c>
      <c r="Q61" s="73" t="s">
        <v>166</v>
      </c>
      <c r="R61" s="73" t="s">
        <v>166</v>
      </c>
      <c r="S61" s="73" t="s">
        <v>166</v>
      </c>
      <c r="T61" s="73" t="s">
        <v>306</v>
      </c>
      <c r="U61" s="73"/>
      <c r="V61" s="127"/>
      <c r="W61" s="105" t="s">
        <v>166</v>
      </c>
      <c r="X61" s="105" t="s">
        <v>166</v>
      </c>
      <c r="Y61" s="105" t="s">
        <v>166</v>
      </c>
      <c r="Z61" s="105" t="s">
        <v>166</v>
      </c>
      <c r="AA61" s="105" t="s">
        <v>166</v>
      </c>
      <c r="AB61" s="105" t="s">
        <v>166</v>
      </c>
      <c r="AC61" s="105" t="s">
        <v>166</v>
      </c>
    </row>
    <row r="62" spans="1:29" ht="31.5" customHeight="1" x14ac:dyDescent="0.25">
      <c r="A62" s="5">
        <v>53</v>
      </c>
      <c r="B62" s="130" t="s">
        <v>332</v>
      </c>
      <c r="C62" s="130" t="s">
        <v>332</v>
      </c>
      <c r="D62" s="30">
        <v>1</v>
      </c>
      <c r="E62" s="291"/>
      <c r="F62" s="131" t="s">
        <v>101</v>
      </c>
      <c r="G62" s="132"/>
      <c r="H62" s="132"/>
      <c r="I62" s="5" t="s">
        <v>31</v>
      </c>
      <c r="J62" s="5"/>
      <c r="K62" s="105"/>
      <c r="L62" s="73"/>
      <c r="M62" s="73"/>
      <c r="N62" s="73"/>
      <c r="O62" s="73"/>
      <c r="P62" s="73"/>
      <c r="Q62" s="73"/>
      <c r="R62" s="73"/>
      <c r="S62" s="133"/>
      <c r="T62" s="133"/>
      <c r="U62" s="133"/>
      <c r="V62" s="133"/>
      <c r="W62" s="105" t="s">
        <v>166</v>
      </c>
      <c r="X62" s="105" t="s">
        <v>166</v>
      </c>
      <c r="Y62" s="105" t="s">
        <v>166</v>
      </c>
      <c r="Z62" s="105" t="s">
        <v>166</v>
      </c>
      <c r="AA62" s="105" t="s">
        <v>166</v>
      </c>
      <c r="AB62" s="105" t="s">
        <v>166</v>
      </c>
      <c r="AC62" s="105" t="s">
        <v>166</v>
      </c>
    </row>
    <row r="63" spans="1:29" ht="31.5" customHeight="1" x14ac:dyDescent="0.25">
      <c r="A63" s="5">
        <v>54</v>
      </c>
      <c r="B63" s="134" t="s">
        <v>208</v>
      </c>
      <c r="C63" s="134" t="s">
        <v>208</v>
      </c>
      <c r="D63" s="30"/>
      <c r="E63" s="292"/>
      <c r="F63" s="131" t="s">
        <v>101</v>
      </c>
      <c r="G63" s="132"/>
      <c r="H63" s="132"/>
      <c r="I63" s="5" t="s">
        <v>31</v>
      </c>
      <c r="J63" s="5"/>
      <c r="K63" s="105"/>
      <c r="L63" s="73"/>
      <c r="M63" s="73"/>
      <c r="N63" s="73"/>
      <c r="O63" s="73"/>
      <c r="P63" s="73"/>
      <c r="Q63" s="73"/>
      <c r="R63" s="73"/>
      <c r="S63" s="133"/>
      <c r="T63" s="133"/>
      <c r="U63" s="133"/>
      <c r="V63" s="133"/>
      <c r="W63" s="105" t="s">
        <v>166</v>
      </c>
      <c r="X63" s="105" t="s">
        <v>166</v>
      </c>
      <c r="Y63" s="105" t="s">
        <v>166</v>
      </c>
      <c r="Z63" s="105" t="s">
        <v>166</v>
      </c>
      <c r="AA63" s="105" t="s">
        <v>166</v>
      </c>
      <c r="AB63" s="105" t="s">
        <v>166</v>
      </c>
      <c r="AC63" s="105" t="s">
        <v>166</v>
      </c>
    </row>
    <row r="64" spans="1:29" ht="31.5" customHeight="1" x14ac:dyDescent="0.25">
      <c r="A64" s="5">
        <v>55</v>
      </c>
      <c r="B64" s="102" t="s">
        <v>115</v>
      </c>
      <c r="C64" s="103" t="s">
        <v>115</v>
      </c>
      <c r="D64" s="30">
        <v>1</v>
      </c>
      <c r="E64" s="290" t="s">
        <v>117</v>
      </c>
      <c r="F64" s="124" t="s">
        <v>333</v>
      </c>
      <c r="G64" s="30" t="s">
        <v>116</v>
      </c>
      <c r="H64" s="30"/>
      <c r="I64" s="5" t="s">
        <v>31</v>
      </c>
      <c r="J64" s="5"/>
      <c r="K64" s="73" t="s">
        <v>166</v>
      </c>
      <c r="L64" s="73" t="s">
        <v>31</v>
      </c>
      <c r="M64" s="73" t="s">
        <v>31</v>
      </c>
      <c r="N64" s="73" t="s">
        <v>31</v>
      </c>
      <c r="O64" s="73" t="s">
        <v>31</v>
      </c>
      <c r="P64" s="73" t="s">
        <v>31</v>
      </c>
      <c r="Q64" s="73" t="s">
        <v>166</v>
      </c>
      <c r="R64" s="73" t="s">
        <v>166</v>
      </c>
      <c r="S64" s="73" t="s">
        <v>166</v>
      </c>
      <c r="T64" s="73" t="s">
        <v>31</v>
      </c>
      <c r="U64" s="73">
        <v>772539292</v>
      </c>
      <c r="V64" s="127"/>
      <c r="W64" s="105" t="s">
        <v>166</v>
      </c>
      <c r="X64" s="105" t="s">
        <v>166</v>
      </c>
      <c r="Y64" s="105" t="s">
        <v>166</v>
      </c>
      <c r="Z64" s="105" t="s">
        <v>166</v>
      </c>
      <c r="AA64" s="105" t="s">
        <v>166</v>
      </c>
      <c r="AB64" s="105" t="s">
        <v>166</v>
      </c>
      <c r="AC64" s="105" t="s">
        <v>166</v>
      </c>
    </row>
    <row r="65" spans="1:30" s="35" customFormat="1" ht="31.5" customHeight="1" x14ac:dyDescent="0.25">
      <c r="A65" s="135">
        <v>56</v>
      </c>
      <c r="B65" s="136" t="s">
        <v>118</v>
      </c>
      <c r="C65" s="137" t="s">
        <v>118</v>
      </c>
      <c r="D65" s="135">
        <v>5</v>
      </c>
      <c r="E65" s="291"/>
      <c r="F65" s="124" t="s">
        <v>334</v>
      </c>
      <c r="G65" s="110" t="s">
        <v>335</v>
      </c>
      <c r="H65" s="110">
        <v>2017</v>
      </c>
      <c r="I65" s="5" t="s">
        <v>166</v>
      </c>
      <c r="J65" s="126">
        <v>13000</v>
      </c>
      <c r="K65" s="73" t="s">
        <v>31</v>
      </c>
      <c r="L65" s="73" t="s">
        <v>31</v>
      </c>
      <c r="M65" s="73" t="s">
        <v>166</v>
      </c>
      <c r="N65" s="73" t="s">
        <v>31</v>
      </c>
      <c r="O65" s="73" t="s">
        <v>31</v>
      </c>
      <c r="P65" s="73" t="s">
        <v>31</v>
      </c>
      <c r="Q65" s="73" t="s">
        <v>166</v>
      </c>
      <c r="R65" s="73" t="s">
        <v>166</v>
      </c>
      <c r="S65" s="73" t="s">
        <v>166</v>
      </c>
      <c r="T65" s="73" t="s">
        <v>306</v>
      </c>
      <c r="U65" s="73"/>
      <c r="V65" s="127"/>
      <c r="W65" s="73"/>
      <c r="X65" s="114"/>
      <c r="Y65" s="114"/>
      <c r="Z65" s="114"/>
      <c r="AA65" s="114"/>
      <c r="AB65" s="114"/>
      <c r="AC65" s="114"/>
    </row>
    <row r="66" spans="1:30" ht="31.5" customHeight="1" x14ac:dyDescent="0.25">
      <c r="A66" s="5">
        <v>57</v>
      </c>
      <c r="B66" s="102" t="s">
        <v>119</v>
      </c>
      <c r="C66" s="103" t="s">
        <v>119</v>
      </c>
      <c r="D66" s="30">
        <v>1</v>
      </c>
      <c r="E66" s="291"/>
      <c r="F66" s="124" t="s">
        <v>336</v>
      </c>
      <c r="G66" s="30" t="s">
        <v>120</v>
      </c>
      <c r="H66" s="30"/>
      <c r="I66" s="5" t="s">
        <v>166</v>
      </c>
      <c r="J66" s="5">
        <v>38000</v>
      </c>
      <c r="K66" s="73" t="s">
        <v>166</v>
      </c>
      <c r="L66" s="73" t="s">
        <v>31</v>
      </c>
      <c r="M66" s="73" t="s">
        <v>31</v>
      </c>
      <c r="N66" s="73" t="s">
        <v>31</v>
      </c>
      <c r="O66" s="73" t="s">
        <v>31</v>
      </c>
      <c r="P66" s="73" t="s">
        <v>31</v>
      </c>
      <c r="Q66" s="73" t="s">
        <v>31</v>
      </c>
      <c r="R66" s="73" t="s">
        <v>166</v>
      </c>
      <c r="S66" s="73" t="s">
        <v>166</v>
      </c>
      <c r="T66" s="73" t="s">
        <v>31</v>
      </c>
      <c r="U66" s="73">
        <v>774210778</v>
      </c>
      <c r="V66" s="127"/>
      <c r="W66" s="73"/>
      <c r="X66" s="105"/>
      <c r="Y66" s="105"/>
      <c r="Z66" s="105"/>
      <c r="AA66" s="105"/>
      <c r="AB66" s="105"/>
      <c r="AC66" s="105"/>
    </row>
    <row r="67" spans="1:30" ht="31.5" customHeight="1" x14ac:dyDescent="0.25">
      <c r="A67" s="5">
        <v>58</v>
      </c>
      <c r="B67" s="138" t="s">
        <v>337</v>
      </c>
      <c r="C67" s="138" t="s">
        <v>338</v>
      </c>
      <c r="D67" s="30">
        <v>1</v>
      </c>
      <c r="E67" s="292"/>
      <c r="F67" s="131" t="s">
        <v>117</v>
      </c>
      <c r="G67" s="132" t="s">
        <v>339</v>
      </c>
      <c r="H67" s="132"/>
      <c r="I67" s="5" t="s">
        <v>31</v>
      </c>
      <c r="J67" s="5"/>
      <c r="K67" s="105"/>
      <c r="L67" s="73"/>
      <c r="M67" s="73"/>
      <c r="N67" s="73"/>
      <c r="O67" s="73"/>
      <c r="P67" s="73"/>
      <c r="Q67" s="73"/>
      <c r="R67" s="73"/>
      <c r="S67" s="133"/>
      <c r="T67" s="133"/>
      <c r="U67" s="133"/>
      <c r="V67" s="133"/>
      <c r="W67" s="105" t="s">
        <v>166</v>
      </c>
      <c r="X67" s="105" t="s">
        <v>166</v>
      </c>
      <c r="Y67" s="105" t="s">
        <v>166</v>
      </c>
      <c r="Z67" s="105" t="s">
        <v>166</v>
      </c>
      <c r="AA67" s="105" t="s">
        <v>166</v>
      </c>
      <c r="AB67" s="105" t="s">
        <v>166</v>
      </c>
      <c r="AC67" s="105" t="s">
        <v>166</v>
      </c>
    </row>
    <row r="68" spans="1:30" ht="31.5" customHeight="1" x14ac:dyDescent="0.25">
      <c r="A68" s="5">
        <v>59</v>
      </c>
      <c r="B68" s="104" t="s">
        <v>121</v>
      </c>
      <c r="C68" s="103" t="s">
        <v>121</v>
      </c>
      <c r="D68" s="5">
        <v>3</v>
      </c>
      <c r="E68" s="124" t="s">
        <v>123</v>
      </c>
      <c r="F68" s="124" t="s">
        <v>340</v>
      </c>
      <c r="G68" s="30" t="s">
        <v>122</v>
      </c>
      <c r="H68" s="30"/>
      <c r="I68" s="5" t="s">
        <v>31</v>
      </c>
      <c r="J68" s="5"/>
      <c r="K68" s="73" t="s">
        <v>31</v>
      </c>
      <c r="L68" s="73" t="s">
        <v>166</v>
      </c>
      <c r="M68" s="73" t="s">
        <v>31</v>
      </c>
      <c r="N68" s="73" t="s">
        <v>31</v>
      </c>
      <c r="O68" s="73" t="s">
        <v>31</v>
      </c>
      <c r="P68" s="73" t="s">
        <v>31</v>
      </c>
      <c r="Q68" s="73" t="s">
        <v>166</v>
      </c>
      <c r="R68" s="73" t="s">
        <v>166</v>
      </c>
      <c r="S68" s="73" t="s">
        <v>166</v>
      </c>
      <c r="T68" s="73" t="s">
        <v>306</v>
      </c>
      <c r="U68" s="73"/>
      <c r="V68" s="127"/>
      <c r="W68" s="105" t="s">
        <v>166</v>
      </c>
      <c r="X68" s="105" t="s">
        <v>166</v>
      </c>
      <c r="Y68" s="105" t="s">
        <v>166</v>
      </c>
      <c r="Z68" s="105" t="s">
        <v>166</v>
      </c>
      <c r="AA68" s="105" t="s">
        <v>166</v>
      </c>
      <c r="AB68" s="105" t="s">
        <v>166</v>
      </c>
      <c r="AC68" s="105" t="s">
        <v>166</v>
      </c>
    </row>
    <row r="69" spans="1:30" ht="31.5" customHeight="1" x14ac:dyDescent="0.25">
      <c r="A69" s="5">
        <v>60</v>
      </c>
      <c r="B69" s="102" t="s">
        <v>124</v>
      </c>
      <c r="C69" s="103" t="s">
        <v>124</v>
      </c>
      <c r="D69" s="30">
        <v>1</v>
      </c>
      <c r="E69" s="293" t="s">
        <v>341</v>
      </c>
      <c r="F69" s="124" t="s">
        <v>342</v>
      </c>
      <c r="G69" s="30" t="s">
        <v>125</v>
      </c>
      <c r="H69" s="30"/>
      <c r="I69" s="5" t="s">
        <v>31</v>
      </c>
      <c r="J69" s="5"/>
      <c r="K69" s="73" t="s">
        <v>31</v>
      </c>
      <c r="L69" s="73" t="s">
        <v>31</v>
      </c>
      <c r="M69" s="73" t="s">
        <v>31</v>
      </c>
      <c r="N69" s="73" t="s">
        <v>31</v>
      </c>
      <c r="O69" s="73" t="s">
        <v>31</v>
      </c>
      <c r="P69" s="73" t="s">
        <v>31</v>
      </c>
      <c r="Q69" s="73" t="s">
        <v>31</v>
      </c>
      <c r="R69" s="73" t="s">
        <v>31</v>
      </c>
      <c r="S69" s="139" t="s">
        <v>343</v>
      </c>
      <c r="T69" s="73" t="s">
        <v>31</v>
      </c>
      <c r="U69" s="73" t="s">
        <v>31</v>
      </c>
      <c r="V69" s="127" t="s">
        <v>344</v>
      </c>
      <c r="W69" s="105" t="s">
        <v>166</v>
      </c>
      <c r="X69" s="105" t="s">
        <v>166</v>
      </c>
      <c r="Y69" s="105" t="s">
        <v>166</v>
      </c>
      <c r="Z69" s="105" t="s">
        <v>166</v>
      </c>
      <c r="AA69" s="105" t="s">
        <v>166</v>
      </c>
      <c r="AB69" s="105" t="s">
        <v>166</v>
      </c>
      <c r="AC69" s="105" t="s">
        <v>166</v>
      </c>
    </row>
    <row r="70" spans="1:30" ht="31.5" customHeight="1" x14ac:dyDescent="0.25">
      <c r="A70" s="5">
        <v>61</v>
      </c>
      <c r="B70" s="104" t="s">
        <v>126</v>
      </c>
      <c r="C70" s="103" t="s">
        <v>126</v>
      </c>
      <c r="D70" s="5">
        <v>1</v>
      </c>
      <c r="E70" s="294"/>
      <c r="F70" s="124" t="s">
        <v>345</v>
      </c>
      <c r="G70" s="30" t="s">
        <v>127</v>
      </c>
      <c r="H70" s="30"/>
      <c r="I70" s="5" t="s">
        <v>31</v>
      </c>
      <c r="J70" s="5"/>
      <c r="K70" s="73" t="s">
        <v>31</v>
      </c>
      <c r="L70" s="73" t="s">
        <v>31</v>
      </c>
      <c r="M70" s="73" t="s">
        <v>166</v>
      </c>
      <c r="N70" s="73" t="s">
        <v>31</v>
      </c>
      <c r="O70" s="73" t="s">
        <v>31</v>
      </c>
      <c r="P70" s="73" t="s">
        <v>31</v>
      </c>
      <c r="Q70" s="73" t="s">
        <v>31</v>
      </c>
      <c r="R70" s="73" t="s">
        <v>31</v>
      </c>
      <c r="S70" s="73" t="s">
        <v>31</v>
      </c>
      <c r="T70" s="73" t="s">
        <v>31</v>
      </c>
      <c r="U70" s="73" t="s">
        <v>31</v>
      </c>
      <c r="V70" s="127"/>
      <c r="W70" s="73"/>
      <c r="X70" s="105" t="s">
        <v>166</v>
      </c>
      <c r="Y70" s="105"/>
      <c r="Z70" s="105" t="s">
        <v>166</v>
      </c>
      <c r="AA70" s="105"/>
      <c r="AB70" s="105"/>
      <c r="AC70" s="105"/>
    </row>
    <row r="71" spans="1:30" s="122" customFormat="1" ht="31.5" customHeight="1" x14ac:dyDescent="0.25">
      <c r="A71" s="5">
        <v>62</v>
      </c>
      <c r="B71" s="104" t="s">
        <v>346</v>
      </c>
      <c r="C71" s="103" t="s">
        <v>128</v>
      </c>
      <c r="D71" s="5">
        <v>1</v>
      </c>
      <c r="E71" s="294"/>
      <c r="F71" s="124" t="s">
        <v>347</v>
      </c>
      <c r="G71" s="30" t="s">
        <v>129</v>
      </c>
      <c r="H71" s="30">
        <v>2015</v>
      </c>
      <c r="I71" s="5" t="s">
        <v>31</v>
      </c>
      <c r="J71" s="5"/>
      <c r="K71" s="73" t="s">
        <v>31</v>
      </c>
      <c r="L71" s="73" t="s">
        <v>31</v>
      </c>
      <c r="M71" s="73" t="s">
        <v>31</v>
      </c>
      <c r="N71" s="73" t="s">
        <v>31</v>
      </c>
      <c r="O71" s="73" t="s">
        <v>31</v>
      </c>
      <c r="P71" s="73" t="s">
        <v>31</v>
      </c>
      <c r="Q71" s="73" t="s">
        <v>31</v>
      </c>
      <c r="R71" s="73" t="s">
        <v>31</v>
      </c>
      <c r="S71" s="73" t="s">
        <v>31</v>
      </c>
      <c r="T71" s="73" t="s">
        <v>31</v>
      </c>
      <c r="U71" s="73" t="s">
        <v>31</v>
      </c>
      <c r="V71" s="127" t="s">
        <v>348</v>
      </c>
      <c r="W71" s="105" t="s">
        <v>166</v>
      </c>
      <c r="X71" s="105" t="s">
        <v>166</v>
      </c>
      <c r="Y71" s="105" t="s">
        <v>166</v>
      </c>
      <c r="Z71" s="105" t="s">
        <v>166</v>
      </c>
      <c r="AA71" s="105" t="s">
        <v>166</v>
      </c>
      <c r="AB71" s="105" t="s">
        <v>166</v>
      </c>
      <c r="AC71" s="105" t="s">
        <v>166</v>
      </c>
    </row>
    <row r="72" spans="1:30" s="4" customFormat="1" ht="31.5" customHeight="1" x14ac:dyDescent="0.25">
      <c r="A72" s="5">
        <v>63</v>
      </c>
      <c r="B72" s="104" t="s">
        <v>130</v>
      </c>
      <c r="C72" s="103" t="s">
        <v>130</v>
      </c>
      <c r="D72" s="5">
        <v>3</v>
      </c>
      <c r="E72" s="294"/>
      <c r="F72" s="124" t="s">
        <v>349</v>
      </c>
      <c r="G72" s="3">
        <v>762495007</v>
      </c>
      <c r="H72" s="3"/>
      <c r="I72" s="5" t="s">
        <v>31</v>
      </c>
      <c r="J72" s="5"/>
      <c r="K72" s="73" t="s">
        <v>31</v>
      </c>
      <c r="L72" s="73" t="s">
        <v>31</v>
      </c>
      <c r="M72" s="73" t="s">
        <v>31</v>
      </c>
      <c r="N72" s="73" t="s">
        <v>31</v>
      </c>
      <c r="O72" s="73" t="s">
        <v>31</v>
      </c>
      <c r="P72" s="73" t="s">
        <v>31</v>
      </c>
      <c r="Q72" s="73" t="s">
        <v>31</v>
      </c>
      <c r="R72" s="73" t="s">
        <v>31</v>
      </c>
      <c r="S72" s="73" t="s">
        <v>31</v>
      </c>
      <c r="T72" s="73" t="s">
        <v>31</v>
      </c>
      <c r="U72" s="73" t="s">
        <v>31</v>
      </c>
      <c r="V72" s="127"/>
      <c r="W72" s="105" t="s">
        <v>166</v>
      </c>
      <c r="X72" s="105" t="s">
        <v>166</v>
      </c>
      <c r="Y72" s="105" t="s">
        <v>166</v>
      </c>
      <c r="Z72" s="105" t="s">
        <v>166</v>
      </c>
      <c r="AA72" s="105" t="s">
        <v>166</v>
      </c>
      <c r="AB72" s="105" t="s">
        <v>166</v>
      </c>
      <c r="AC72" s="105" t="s">
        <v>166</v>
      </c>
    </row>
    <row r="73" spans="1:30" ht="31.5" customHeight="1" x14ac:dyDescent="0.25">
      <c r="A73" s="5">
        <v>64</v>
      </c>
      <c r="B73" s="102" t="s">
        <v>131</v>
      </c>
      <c r="C73" s="103" t="s">
        <v>131</v>
      </c>
      <c r="D73" s="5">
        <v>1</v>
      </c>
      <c r="E73" s="294"/>
      <c r="F73" s="124" t="s">
        <v>349</v>
      </c>
      <c r="G73" s="3">
        <v>476294452</v>
      </c>
      <c r="H73" s="3"/>
      <c r="I73" s="5" t="s">
        <v>31</v>
      </c>
      <c r="J73" s="5"/>
      <c r="K73" s="73" t="s">
        <v>31</v>
      </c>
      <c r="L73" s="73" t="s">
        <v>31</v>
      </c>
      <c r="M73" s="73" t="s">
        <v>166</v>
      </c>
      <c r="N73" s="73" t="s">
        <v>166</v>
      </c>
      <c r="O73" s="73" t="s">
        <v>31</v>
      </c>
      <c r="P73" s="73" t="s">
        <v>166</v>
      </c>
      <c r="Q73" s="73" t="s">
        <v>166</v>
      </c>
      <c r="R73" s="73" t="s">
        <v>166</v>
      </c>
      <c r="S73" s="73" t="s">
        <v>31</v>
      </c>
      <c r="T73" s="73" t="s">
        <v>31</v>
      </c>
      <c r="U73" s="73" t="s">
        <v>31</v>
      </c>
      <c r="V73" s="127"/>
      <c r="W73" s="73"/>
      <c r="X73" s="105" t="s">
        <v>166</v>
      </c>
      <c r="Y73" s="105"/>
      <c r="Z73" s="105" t="s">
        <v>166</v>
      </c>
      <c r="AA73" s="105"/>
      <c r="AB73" s="105"/>
      <c r="AC73" s="105"/>
    </row>
    <row r="74" spans="1:30" ht="31.5" customHeight="1" x14ac:dyDescent="0.25">
      <c r="A74" s="5">
        <v>65</v>
      </c>
      <c r="B74" s="102" t="s">
        <v>132</v>
      </c>
      <c r="C74" s="103" t="s">
        <v>132</v>
      </c>
      <c r="D74" s="5">
        <v>1</v>
      </c>
      <c r="E74" s="294"/>
      <c r="F74" s="124" t="s">
        <v>350</v>
      </c>
      <c r="G74" s="30" t="s">
        <v>351</v>
      </c>
      <c r="H74" s="30"/>
      <c r="I74" s="5" t="s">
        <v>31</v>
      </c>
      <c r="J74" s="5"/>
      <c r="K74" s="73" t="s">
        <v>31</v>
      </c>
      <c r="L74" s="73" t="s">
        <v>31</v>
      </c>
      <c r="M74" s="73" t="s">
        <v>166</v>
      </c>
      <c r="N74" s="73" t="s">
        <v>166</v>
      </c>
      <c r="O74" s="73" t="s">
        <v>166</v>
      </c>
      <c r="P74" s="73" t="s">
        <v>166</v>
      </c>
      <c r="Q74" s="73" t="s">
        <v>166</v>
      </c>
      <c r="R74" s="73" t="s">
        <v>166</v>
      </c>
      <c r="S74" s="73" t="s">
        <v>166</v>
      </c>
      <c r="T74" s="73" t="s">
        <v>302</v>
      </c>
      <c r="U74" s="73" t="s">
        <v>31</v>
      </c>
      <c r="V74" s="127"/>
      <c r="W74" s="73"/>
      <c r="X74" s="105" t="s">
        <v>166</v>
      </c>
      <c r="Y74" s="105"/>
      <c r="Z74" s="105" t="s">
        <v>166</v>
      </c>
      <c r="AA74" s="105"/>
      <c r="AB74" s="105"/>
      <c r="AC74" s="105"/>
    </row>
    <row r="75" spans="1:30" ht="31.5" customHeight="1" x14ac:dyDescent="0.25">
      <c r="A75" s="5">
        <v>66</v>
      </c>
      <c r="B75" s="104" t="s">
        <v>133</v>
      </c>
      <c r="C75" s="103" t="s">
        <v>133</v>
      </c>
      <c r="D75" s="5">
        <v>4</v>
      </c>
      <c r="E75" s="294"/>
      <c r="F75" s="124"/>
      <c r="G75" s="30" t="s">
        <v>134</v>
      </c>
      <c r="H75" s="30"/>
      <c r="I75" s="5" t="s">
        <v>31</v>
      </c>
      <c r="J75" s="5"/>
      <c r="K75" s="73" t="s">
        <v>31</v>
      </c>
      <c r="L75" s="73" t="s">
        <v>31</v>
      </c>
      <c r="M75" s="73" t="s">
        <v>166</v>
      </c>
      <c r="N75" s="73" t="s">
        <v>31</v>
      </c>
      <c r="O75" s="73" t="s">
        <v>31</v>
      </c>
      <c r="P75" s="73" t="s">
        <v>31</v>
      </c>
      <c r="Q75" s="73" t="s">
        <v>31</v>
      </c>
      <c r="R75" s="73" t="s">
        <v>31</v>
      </c>
      <c r="S75" s="73" t="s">
        <v>31</v>
      </c>
      <c r="T75" s="73" t="s">
        <v>31</v>
      </c>
      <c r="U75" s="73" t="s">
        <v>31</v>
      </c>
      <c r="V75" s="127"/>
      <c r="W75" s="105" t="s">
        <v>166</v>
      </c>
      <c r="X75" s="105" t="s">
        <v>166</v>
      </c>
      <c r="Y75" s="105" t="s">
        <v>166</v>
      </c>
      <c r="Z75" s="105" t="s">
        <v>166</v>
      </c>
      <c r="AA75" s="105" t="s">
        <v>166</v>
      </c>
      <c r="AB75" s="105" t="s">
        <v>166</v>
      </c>
      <c r="AC75" s="105" t="s">
        <v>166</v>
      </c>
    </row>
    <row r="76" spans="1:30" ht="31.5" customHeight="1" x14ac:dyDescent="0.25">
      <c r="A76" s="5">
        <v>67</v>
      </c>
      <c r="B76" s="104" t="s">
        <v>135</v>
      </c>
      <c r="C76" s="121" t="s">
        <v>135</v>
      </c>
      <c r="D76" s="5">
        <v>1</v>
      </c>
      <c r="E76" s="294"/>
      <c r="F76" s="124" t="s">
        <v>347</v>
      </c>
      <c r="G76" s="30" t="s">
        <v>136</v>
      </c>
      <c r="H76" s="30">
        <v>2016</v>
      </c>
      <c r="I76" s="5" t="s">
        <v>31</v>
      </c>
      <c r="J76" s="5"/>
      <c r="K76" s="73" t="s">
        <v>31</v>
      </c>
      <c r="L76" s="73" t="s">
        <v>31</v>
      </c>
      <c r="M76" s="73" t="s">
        <v>31</v>
      </c>
      <c r="N76" s="73" t="s">
        <v>31</v>
      </c>
      <c r="O76" s="73" t="s">
        <v>31</v>
      </c>
      <c r="P76" s="73" t="s">
        <v>31</v>
      </c>
      <c r="Q76" s="73" t="s">
        <v>31</v>
      </c>
      <c r="R76" s="73" t="s">
        <v>31</v>
      </c>
      <c r="S76" s="73" t="s">
        <v>31</v>
      </c>
      <c r="T76" s="73" t="s">
        <v>31</v>
      </c>
      <c r="U76" s="73" t="s">
        <v>31</v>
      </c>
      <c r="V76" s="127" t="s">
        <v>348</v>
      </c>
      <c r="W76" s="105" t="s">
        <v>166</v>
      </c>
      <c r="X76" s="105" t="s">
        <v>166</v>
      </c>
      <c r="Y76" s="105" t="s">
        <v>166</v>
      </c>
      <c r="Z76" s="105" t="s">
        <v>166</v>
      </c>
      <c r="AA76" s="105" t="s">
        <v>166</v>
      </c>
      <c r="AB76" s="105" t="s">
        <v>166</v>
      </c>
      <c r="AC76" s="105" t="s">
        <v>166</v>
      </c>
    </row>
    <row r="77" spans="1:30" ht="31.5" customHeight="1" x14ac:dyDescent="0.25">
      <c r="A77" s="5">
        <v>68</v>
      </c>
      <c r="B77" s="104" t="s">
        <v>137</v>
      </c>
      <c r="C77" s="121" t="s">
        <v>137</v>
      </c>
      <c r="D77" s="5">
        <v>2</v>
      </c>
      <c r="E77" s="294"/>
      <c r="F77" s="124" t="s">
        <v>352</v>
      </c>
      <c r="G77" s="30" t="s">
        <v>138</v>
      </c>
      <c r="H77" s="30">
        <v>2016</v>
      </c>
      <c r="I77" s="5" t="s">
        <v>31</v>
      </c>
      <c r="J77" s="5"/>
      <c r="K77" s="73" t="s">
        <v>31</v>
      </c>
      <c r="L77" s="73" t="s">
        <v>31</v>
      </c>
      <c r="M77" s="73" t="s">
        <v>31</v>
      </c>
      <c r="N77" s="73" t="s">
        <v>31</v>
      </c>
      <c r="O77" s="73" t="s">
        <v>31</v>
      </c>
      <c r="P77" s="73" t="s">
        <v>31</v>
      </c>
      <c r="Q77" s="73" t="s">
        <v>31</v>
      </c>
      <c r="R77" s="73" t="s">
        <v>31</v>
      </c>
      <c r="S77" s="73" t="s">
        <v>31</v>
      </c>
      <c r="T77" s="73" t="s">
        <v>31</v>
      </c>
      <c r="U77" s="73" t="s">
        <v>31</v>
      </c>
      <c r="V77" s="127" t="s">
        <v>353</v>
      </c>
      <c r="W77" s="105" t="s">
        <v>166</v>
      </c>
      <c r="X77" s="105" t="s">
        <v>166</v>
      </c>
      <c r="Y77" s="105" t="s">
        <v>166</v>
      </c>
      <c r="Z77" s="105" t="s">
        <v>166</v>
      </c>
      <c r="AA77" s="105" t="s">
        <v>166</v>
      </c>
      <c r="AB77" s="105" t="s">
        <v>166</v>
      </c>
      <c r="AC77" s="105" t="s">
        <v>166</v>
      </c>
    </row>
    <row r="78" spans="1:30" ht="31.5" customHeight="1" x14ac:dyDescent="0.25">
      <c r="A78" s="5">
        <v>69</v>
      </c>
      <c r="B78" s="104" t="s">
        <v>139</v>
      </c>
      <c r="C78" s="103" t="s">
        <v>140</v>
      </c>
      <c r="D78" s="5">
        <v>1</v>
      </c>
      <c r="E78" s="294"/>
      <c r="F78" s="124"/>
      <c r="G78" s="30" t="s">
        <v>141</v>
      </c>
      <c r="H78" s="30">
        <v>2017</v>
      </c>
      <c r="I78" s="5" t="s">
        <v>166</v>
      </c>
      <c r="J78" s="126">
        <v>33000</v>
      </c>
      <c r="K78" s="73" t="s">
        <v>166</v>
      </c>
      <c r="L78" s="73" t="s">
        <v>31</v>
      </c>
      <c r="M78" s="73" t="s">
        <v>166</v>
      </c>
      <c r="N78" s="73" t="s">
        <v>31</v>
      </c>
      <c r="O78" s="73" t="s">
        <v>31</v>
      </c>
      <c r="P78" s="73" t="s">
        <v>31</v>
      </c>
      <c r="Q78" s="73" t="s">
        <v>31</v>
      </c>
      <c r="R78" s="73" t="s">
        <v>31</v>
      </c>
      <c r="S78" s="73" t="s">
        <v>31</v>
      </c>
      <c r="T78" s="73" t="s">
        <v>31</v>
      </c>
      <c r="U78" s="73" t="s">
        <v>31</v>
      </c>
      <c r="V78" s="127"/>
      <c r="W78" s="73"/>
      <c r="X78" s="105"/>
      <c r="Y78" s="105"/>
      <c r="Z78" s="105"/>
      <c r="AA78" s="105"/>
      <c r="AB78" s="105"/>
      <c r="AC78" s="105"/>
    </row>
    <row r="79" spans="1:30" ht="31.5" customHeight="1" x14ac:dyDescent="0.25">
      <c r="A79" s="120">
        <v>70</v>
      </c>
      <c r="B79" s="104" t="s">
        <v>360</v>
      </c>
      <c r="C79" s="103" t="s">
        <v>361</v>
      </c>
      <c r="D79" s="120">
        <v>3</v>
      </c>
      <c r="E79" s="294"/>
      <c r="F79" s="124" t="s">
        <v>345</v>
      </c>
      <c r="G79" s="30" t="s">
        <v>362</v>
      </c>
      <c r="H79" s="30"/>
      <c r="I79" s="120"/>
      <c r="J79" s="126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127"/>
      <c r="W79" s="73"/>
      <c r="X79" s="105"/>
      <c r="Y79" s="105"/>
      <c r="Z79" s="105"/>
      <c r="AA79" s="105"/>
      <c r="AB79" s="105"/>
      <c r="AC79" s="105"/>
      <c r="AD79" s="12">
        <v>779288677</v>
      </c>
    </row>
    <row r="80" spans="1:30" ht="31.5" customHeight="1" x14ac:dyDescent="0.25">
      <c r="A80" s="5">
        <v>70</v>
      </c>
      <c r="B80" s="104" t="s">
        <v>354</v>
      </c>
      <c r="C80" s="121" t="s">
        <v>354</v>
      </c>
      <c r="D80" s="5">
        <v>1</v>
      </c>
      <c r="E80" s="295"/>
      <c r="F80" s="124"/>
      <c r="G80" s="30" t="s">
        <v>355</v>
      </c>
      <c r="H80" s="30"/>
      <c r="I80" s="5" t="s">
        <v>31</v>
      </c>
      <c r="J80" s="5"/>
      <c r="K80" s="73" t="s">
        <v>31</v>
      </c>
      <c r="L80" s="73" t="s">
        <v>166</v>
      </c>
      <c r="M80" s="73" t="s">
        <v>31</v>
      </c>
      <c r="N80" s="73" t="s">
        <v>31</v>
      </c>
      <c r="O80" s="73" t="s">
        <v>31</v>
      </c>
      <c r="P80" s="73" t="s">
        <v>31</v>
      </c>
      <c r="Q80" s="73" t="s">
        <v>31</v>
      </c>
      <c r="R80" s="73" t="s">
        <v>31</v>
      </c>
      <c r="S80" s="73" t="s">
        <v>31</v>
      </c>
      <c r="T80" s="73" t="s">
        <v>31</v>
      </c>
      <c r="U80" s="73" t="s">
        <v>31</v>
      </c>
      <c r="V80" s="127"/>
      <c r="W80" s="105" t="s">
        <v>166</v>
      </c>
      <c r="X80" s="105" t="s">
        <v>166</v>
      </c>
      <c r="Y80" s="105" t="s">
        <v>166</v>
      </c>
      <c r="Z80" s="105" t="s">
        <v>166</v>
      </c>
      <c r="AA80" s="105" t="s">
        <v>166</v>
      </c>
      <c r="AB80" s="105" t="s">
        <v>166</v>
      </c>
      <c r="AC80" s="105" t="s">
        <v>166</v>
      </c>
    </row>
    <row r="81" spans="1:29" ht="31.5" customHeight="1" x14ac:dyDescent="0.25">
      <c r="A81" s="5">
        <v>71</v>
      </c>
      <c r="B81" s="104" t="s">
        <v>142</v>
      </c>
      <c r="C81" s="103" t="s">
        <v>142</v>
      </c>
      <c r="D81" s="5">
        <v>5</v>
      </c>
      <c r="E81" s="293" t="s">
        <v>144</v>
      </c>
      <c r="F81" s="124" t="s">
        <v>356</v>
      </c>
      <c r="G81" s="30" t="s">
        <v>143</v>
      </c>
      <c r="H81" s="30"/>
      <c r="I81" s="5" t="s">
        <v>31</v>
      </c>
      <c r="J81" s="5"/>
      <c r="K81" s="73" t="s">
        <v>31</v>
      </c>
      <c r="L81" s="73" t="s">
        <v>31</v>
      </c>
      <c r="M81" s="73" t="s">
        <v>166</v>
      </c>
      <c r="N81" s="73" t="s">
        <v>166</v>
      </c>
      <c r="O81" s="73" t="s">
        <v>31</v>
      </c>
      <c r="P81" s="73" t="s">
        <v>31</v>
      </c>
      <c r="Q81" s="73" t="s">
        <v>166</v>
      </c>
      <c r="R81" s="73" t="s">
        <v>166</v>
      </c>
      <c r="S81" s="73" t="s">
        <v>166</v>
      </c>
      <c r="T81" s="73" t="s">
        <v>306</v>
      </c>
      <c r="U81" s="73"/>
      <c r="V81" s="127"/>
      <c r="W81" s="73"/>
      <c r="X81" s="105" t="s">
        <v>166</v>
      </c>
      <c r="Y81" s="105"/>
      <c r="Z81" s="105" t="s">
        <v>166</v>
      </c>
      <c r="AA81" s="105"/>
      <c r="AB81" s="105"/>
      <c r="AC81" s="105"/>
    </row>
    <row r="82" spans="1:29" ht="31.5" customHeight="1" x14ac:dyDescent="0.25">
      <c r="A82" s="5">
        <v>72</v>
      </c>
      <c r="B82" s="104" t="s">
        <v>145</v>
      </c>
      <c r="C82" s="103" t="s">
        <v>145</v>
      </c>
      <c r="D82" s="5">
        <v>5</v>
      </c>
      <c r="E82" s="294"/>
      <c r="F82" s="124" t="s">
        <v>356</v>
      </c>
      <c r="G82" s="30" t="s">
        <v>146</v>
      </c>
      <c r="H82" s="30"/>
      <c r="I82" s="5" t="s">
        <v>31</v>
      </c>
      <c r="J82" s="5"/>
      <c r="K82" s="73" t="s">
        <v>31</v>
      </c>
      <c r="L82" s="73" t="s">
        <v>31</v>
      </c>
      <c r="M82" s="73" t="s">
        <v>166</v>
      </c>
      <c r="N82" s="73" t="s">
        <v>166</v>
      </c>
      <c r="O82" s="73" t="s">
        <v>166</v>
      </c>
      <c r="P82" s="73" t="s">
        <v>166</v>
      </c>
      <c r="Q82" s="73" t="s">
        <v>166</v>
      </c>
      <c r="R82" s="73" t="s">
        <v>166</v>
      </c>
      <c r="S82" s="73" t="s">
        <v>166</v>
      </c>
      <c r="T82" s="73" t="s">
        <v>306</v>
      </c>
      <c r="U82" s="73"/>
      <c r="V82" s="127"/>
      <c r="W82" s="73"/>
      <c r="X82" s="105" t="s">
        <v>166</v>
      </c>
      <c r="Y82" s="105"/>
      <c r="Z82" s="105" t="s">
        <v>166</v>
      </c>
      <c r="AA82" s="105"/>
      <c r="AB82" s="105"/>
      <c r="AC82" s="105"/>
    </row>
    <row r="83" spans="1:29" ht="31.5" customHeight="1" x14ac:dyDescent="0.25">
      <c r="A83" s="5">
        <v>73</v>
      </c>
      <c r="B83" s="102" t="s">
        <v>147</v>
      </c>
      <c r="C83" s="103" t="s">
        <v>147</v>
      </c>
      <c r="D83" s="30">
        <v>1</v>
      </c>
      <c r="E83" s="294"/>
      <c r="F83" s="124" t="s">
        <v>356</v>
      </c>
      <c r="G83" s="30" t="s">
        <v>148</v>
      </c>
      <c r="H83" s="30"/>
      <c r="I83" s="5" t="s">
        <v>31</v>
      </c>
      <c r="J83" s="5"/>
      <c r="K83" s="73" t="s">
        <v>31</v>
      </c>
      <c r="L83" s="73" t="s">
        <v>31</v>
      </c>
      <c r="M83" s="73" t="s">
        <v>166</v>
      </c>
      <c r="N83" s="73" t="s">
        <v>31</v>
      </c>
      <c r="O83" s="73" t="s">
        <v>31</v>
      </c>
      <c r="P83" s="73" t="s">
        <v>31</v>
      </c>
      <c r="Q83" s="73" t="s">
        <v>166</v>
      </c>
      <c r="R83" s="73" t="s">
        <v>166</v>
      </c>
      <c r="S83" s="73" t="s">
        <v>166</v>
      </c>
      <c r="T83" s="73" t="s">
        <v>306</v>
      </c>
      <c r="U83" s="73"/>
      <c r="V83" s="127"/>
      <c r="W83" s="73"/>
      <c r="X83" s="105" t="s">
        <v>166</v>
      </c>
      <c r="Y83" s="105"/>
      <c r="Z83" s="105" t="s">
        <v>166</v>
      </c>
      <c r="AA83" s="105"/>
      <c r="AB83" s="105"/>
      <c r="AC83" s="105"/>
    </row>
    <row r="84" spans="1:29" ht="31.5" customHeight="1" x14ac:dyDescent="0.25">
      <c r="A84" s="5">
        <v>74</v>
      </c>
      <c r="B84" s="140" t="s">
        <v>357</v>
      </c>
      <c r="C84" s="103" t="s">
        <v>357</v>
      </c>
      <c r="D84" s="30">
        <v>1</v>
      </c>
      <c r="E84" s="294"/>
      <c r="F84" s="124" t="s">
        <v>358</v>
      </c>
      <c r="G84" s="30" t="s">
        <v>359</v>
      </c>
      <c r="H84" s="30">
        <v>2017</v>
      </c>
      <c r="I84" s="5" t="s">
        <v>166</v>
      </c>
      <c r="J84" s="126">
        <v>13000</v>
      </c>
      <c r="K84" s="73" t="s">
        <v>166</v>
      </c>
      <c r="L84" s="73" t="s">
        <v>31</v>
      </c>
      <c r="M84" s="73" t="s">
        <v>31</v>
      </c>
      <c r="N84" s="73" t="s">
        <v>31</v>
      </c>
      <c r="O84" s="73" t="s">
        <v>31</v>
      </c>
      <c r="P84" s="73" t="s">
        <v>31</v>
      </c>
      <c r="Q84" s="73" t="s">
        <v>31</v>
      </c>
      <c r="R84" s="73" t="s">
        <v>31</v>
      </c>
      <c r="S84" s="73" t="s">
        <v>31</v>
      </c>
      <c r="T84" s="73" t="s">
        <v>306</v>
      </c>
      <c r="U84" s="73"/>
      <c r="V84" s="127"/>
      <c r="W84" s="105"/>
      <c r="X84" s="105"/>
      <c r="Y84" s="105"/>
      <c r="Z84" s="105"/>
      <c r="AA84" s="105"/>
      <c r="AB84" s="105"/>
      <c r="AC84" s="105"/>
    </row>
    <row r="85" spans="1:29" ht="31.5" customHeight="1" x14ac:dyDescent="0.25">
      <c r="A85" s="5">
        <v>75</v>
      </c>
      <c r="B85" s="141" t="s">
        <v>206</v>
      </c>
      <c r="C85" s="140" t="s">
        <v>206</v>
      </c>
      <c r="D85" s="5">
        <v>1</v>
      </c>
      <c r="E85" s="295"/>
      <c r="F85" s="132" t="s">
        <v>358</v>
      </c>
      <c r="G85" s="132" t="s">
        <v>207</v>
      </c>
      <c r="H85" s="132"/>
      <c r="I85" s="125"/>
      <c r="J85" s="125"/>
      <c r="K85" s="73" t="s">
        <v>31</v>
      </c>
      <c r="L85" s="73" t="s">
        <v>31</v>
      </c>
      <c r="M85" s="73" t="s">
        <v>31</v>
      </c>
      <c r="N85" s="73" t="s">
        <v>31</v>
      </c>
      <c r="O85" s="73" t="s">
        <v>31</v>
      </c>
      <c r="P85" s="73" t="s">
        <v>31</v>
      </c>
      <c r="Q85" s="105"/>
      <c r="R85" s="105"/>
      <c r="S85" s="105"/>
      <c r="T85" s="105"/>
      <c r="U85" s="105"/>
      <c r="V85" s="106"/>
      <c r="W85" s="105" t="s">
        <v>166</v>
      </c>
      <c r="X85" s="105" t="s">
        <v>166</v>
      </c>
      <c r="Y85" s="105" t="s">
        <v>166</v>
      </c>
      <c r="Z85" s="105" t="s">
        <v>166</v>
      </c>
      <c r="AA85" s="105" t="s">
        <v>166</v>
      </c>
      <c r="AB85" s="105" t="s">
        <v>166</v>
      </c>
      <c r="AC85" s="105" t="s">
        <v>166</v>
      </c>
    </row>
    <row r="86" spans="1:29" x14ac:dyDescent="0.25">
      <c r="D86" s="72">
        <f>SUM(D7:D85)</f>
        <v>151</v>
      </c>
    </row>
  </sheetData>
  <autoFilter ref="J1:J162"/>
  <mergeCells count="62">
    <mergeCell ref="A58:A59"/>
    <mergeCell ref="B58:B59"/>
    <mergeCell ref="D58:D59"/>
    <mergeCell ref="F58:F59"/>
    <mergeCell ref="I58:I59"/>
    <mergeCell ref="A1:V2"/>
    <mergeCell ref="Q3:S3"/>
    <mergeCell ref="A4:AC4"/>
    <mergeCell ref="A5:A6"/>
    <mergeCell ref="B5:B6"/>
    <mergeCell ref="C5:C6"/>
    <mergeCell ref="D5:D6"/>
    <mergeCell ref="E5:E6"/>
    <mergeCell ref="F5:F6"/>
    <mergeCell ref="G5:G6"/>
    <mergeCell ref="I5:P5"/>
    <mergeCell ref="W5:AC5"/>
    <mergeCell ref="AA12:AA14"/>
    <mergeCell ref="AB12:AB14"/>
    <mergeCell ref="AC12:AC14"/>
    <mergeCell ref="E7:E14"/>
    <mergeCell ref="A12:A14"/>
    <mergeCell ref="B12:B14"/>
    <mergeCell ref="F12:F14"/>
    <mergeCell ref="I12:I14"/>
    <mergeCell ref="J12:J14"/>
    <mergeCell ref="K12:K14"/>
    <mergeCell ref="L12:L14"/>
    <mergeCell ref="M12:M14"/>
    <mergeCell ref="O12:O14"/>
    <mergeCell ref="W12:W14"/>
    <mergeCell ref="X12:X14"/>
    <mergeCell ref="Y12:Y14"/>
    <mergeCell ref="Z12:Z14"/>
    <mergeCell ref="E39:E42"/>
    <mergeCell ref="E43:E47"/>
    <mergeCell ref="E48:E50"/>
    <mergeCell ref="E51:E63"/>
    <mergeCell ref="N12:N14"/>
    <mergeCell ref="J58:J59"/>
    <mergeCell ref="K58:K59"/>
    <mergeCell ref="E15:E25"/>
    <mergeCell ref="E26:E28"/>
    <mergeCell ref="E29:E31"/>
    <mergeCell ref="E32:E36"/>
    <mergeCell ref="E37:E38"/>
    <mergeCell ref="Z58:Z59"/>
    <mergeCell ref="E69:E80"/>
    <mergeCell ref="E81:E85"/>
    <mergeCell ref="L58:L59"/>
    <mergeCell ref="M58:M59"/>
    <mergeCell ref="N58:N59"/>
    <mergeCell ref="AA58:AA59"/>
    <mergeCell ref="AB58:AB59"/>
    <mergeCell ref="AC58:AC59"/>
    <mergeCell ref="E64:E67"/>
    <mergeCell ref="O58:O59"/>
    <mergeCell ref="P58:P59"/>
    <mergeCell ref="U58:U59"/>
    <mergeCell ref="W58:W59"/>
    <mergeCell ref="X58:X59"/>
    <mergeCell ref="Y58:Y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6"/>
  <sheetViews>
    <sheetView topLeftCell="A4" workbookViewId="0">
      <selection activeCell="F10" sqref="F10"/>
    </sheetView>
  </sheetViews>
  <sheetFormatPr defaultRowHeight="15" x14ac:dyDescent="0.25"/>
  <cols>
    <col min="1" max="1" width="5" customWidth="1"/>
    <col min="2" max="2" width="33.7109375" style="247" customWidth="1"/>
    <col min="3" max="3" width="32" style="248" bestFit="1" customWidth="1"/>
    <col min="4" max="4" width="5.85546875" style="34" customWidth="1"/>
    <col min="5" max="5" width="14.7109375" customWidth="1"/>
    <col min="6" max="6" width="17.7109375" style="247" customWidth="1"/>
    <col min="7" max="7" width="13.7109375" style="34" bestFit="1" customWidth="1"/>
    <col min="8" max="8" width="4" style="34" customWidth="1"/>
    <col min="9" max="9" width="9.85546875" style="34" customWidth="1"/>
    <col min="10" max="11" width="5.7109375" customWidth="1"/>
    <col min="12" max="12" width="5.7109375" style="180" bestFit="1" customWidth="1"/>
    <col min="13" max="17" width="3.28515625" customWidth="1"/>
    <col min="18" max="19" width="10" customWidth="1"/>
    <col min="20" max="20" width="11.28515625" customWidth="1"/>
    <col min="21" max="21" width="8.85546875" customWidth="1"/>
    <col min="22" max="22" width="4.5703125" customWidth="1"/>
    <col min="23" max="23" width="4.28515625" customWidth="1"/>
    <col min="24" max="24" width="4.5703125" customWidth="1"/>
    <col min="25" max="25" width="4" customWidth="1"/>
  </cols>
  <sheetData>
    <row r="1" spans="1:28" ht="15" hidden="1" customHeight="1" x14ac:dyDescent="0.35">
      <c r="A1" s="327" t="s">
        <v>36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143"/>
    </row>
    <row r="2" spans="1:28" s="1" customFormat="1" ht="12" hidden="1" customHeight="1" x14ac:dyDescent="0.35">
      <c r="A2" s="328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144"/>
    </row>
    <row r="3" spans="1:28" s="1" customFormat="1" ht="15" hidden="1" customHeight="1" x14ac:dyDescent="0.25">
      <c r="A3" s="145"/>
      <c r="B3" s="145"/>
      <c r="C3" s="145"/>
      <c r="D3" s="146"/>
      <c r="E3" s="145"/>
      <c r="F3" s="145"/>
      <c r="G3" s="145"/>
      <c r="H3" s="147"/>
      <c r="I3" s="147"/>
      <c r="J3" s="148"/>
      <c r="K3" s="148"/>
      <c r="L3" s="149"/>
      <c r="M3" s="148"/>
      <c r="N3" s="148"/>
      <c r="O3" s="148"/>
      <c r="P3" s="329" t="s">
        <v>232</v>
      </c>
      <c r="Q3" s="329"/>
      <c r="R3" s="329"/>
      <c r="S3" s="150" t="s">
        <v>233</v>
      </c>
      <c r="T3" s="150" t="s">
        <v>234</v>
      </c>
      <c r="U3" s="151" t="s">
        <v>235</v>
      </c>
      <c r="V3" s="152"/>
    </row>
    <row r="4" spans="1:28" s="1" customFormat="1" ht="33.75" customHeight="1" x14ac:dyDescent="0.25">
      <c r="A4" s="330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  <c r="Z4" s="331"/>
      <c r="AA4" s="331"/>
      <c r="AB4" s="331"/>
    </row>
    <row r="5" spans="1:28" s="2" customFormat="1" ht="27" customHeight="1" x14ac:dyDescent="0.25">
      <c r="A5" s="332" t="s">
        <v>37</v>
      </c>
      <c r="B5" s="332" t="s">
        <v>38</v>
      </c>
      <c r="C5" s="332" t="s">
        <v>39</v>
      </c>
      <c r="D5" s="334" t="s">
        <v>40</v>
      </c>
      <c r="E5" s="332" t="s">
        <v>42</v>
      </c>
      <c r="F5" s="332" t="s">
        <v>182</v>
      </c>
      <c r="G5" s="332" t="s">
        <v>41</v>
      </c>
      <c r="H5" s="336" t="s">
        <v>237</v>
      </c>
      <c r="I5" s="336"/>
      <c r="J5" s="336"/>
      <c r="K5" s="336"/>
      <c r="L5" s="336"/>
      <c r="M5" s="336"/>
      <c r="N5" s="336"/>
      <c r="O5" s="336"/>
      <c r="P5" s="153"/>
      <c r="Q5" s="153"/>
      <c r="R5" s="153"/>
      <c r="S5" s="150"/>
      <c r="T5" s="150"/>
      <c r="U5" s="151"/>
      <c r="V5" s="337" t="s">
        <v>363</v>
      </c>
      <c r="W5" s="337"/>
      <c r="X5" s="337"/>
      <c r="Y5" s="337"/>
      <c r="Z5" s="337"/>
      <c r="AA5" s="337"/>
      <c r="AB5" s="337"/>
    </row>
    <row r="6" spans="1:28" s="2" customFormat="1" ht="84" customHeight="1" x14ac:dyDescent="0.25">
      <c r="A6" s="333"/>
      <c r="B6" s="333"/>
      <c r="C6" s="333"/>
      <c r="D6" s="335"/>
      <c r="E6" s="333"/>
      <c r="F6" s="333"/>
      <c r="G6" s="333"/>
      <c r="H6" s="154" t="s">
        <v>240</v>
      </c>
      <c r="I6" s="155" t="s">
        <v>241</v>
      </c>
      <c r="J6" s="156" t="s">
        <v>242</v>
      </c>
      <c r="K6" s="156" t="s">
        <v>243</v>
      </c>
      <c r="L6" s="157" t="s">
        <v>244</v>
      </c>
      <c r="M6" s="156" t="s">
        <v>245</v>
      </c>
      <c r="N6" s="156" t="s">
        <v>246</v>
      </c>
      <c r="O6" s="156" t="s">
        <v>247</v>
      </c>
      <c r="P6" s="158"/>
      <c r="Q6" s="158"/>
      <c r="R6" s="158"/>
      <c r="S6" s="159"/>
      <c r="T6" s="160"/>
      <c r="U6" s="152"/>
      <c r="V6" s="161" t="s">
        <v>364</v>
      </c>
      <c r="W6" s="161" t="s">
        <v>365</v>
      </c>
      <c r="X6" s="161" t="s">
        <v>366</v>
      </c>
      <c r="Y6" s="161" t="s">
        <v>367</v>
      </c>
      <c r="Z6" s="161" t="s">
        <v>252</v>
      </c>
      <c r="AA6" s="161" t="s">
        <v>253</v>
      </c>
      <c r="AB6" s="161" t="s">
        <v>254</v>
      </c>
    </row>
    <row r="7" spans="1:28" s="2" customFormat="1" ht="57" customHeight="1" x14ac:dyDescent="0.25">
      <c r="A7" s="147">
        <v>1</v>
      </c>
      <c r="B7" s="162" t="s">
        <v>255</v>
      </c>
      <c r="C7" s="162" t="s">
        <v>255</v>
      </c>
      <c r="D7" s="163">
        <v>4</v>
      </c>
      <c r="E7" s="339" t="s">
        <v>13</v>
      </c>
      <c r="F7" s="164" t="s">
        <v>256</v>
      </c>
      <c r="G7" s="164" t="s">
        <v>257</v>
      </c>
      <c r="H7" s="165"/>
      <c r="I7" s="165"/>
      <c r="J7" s="165"/>
      <c r="K7" s="165"/>
      <c r="L7" s="166"/>
      <c r="M7" s="165"/>
      <c r="N7" s="153"/>
      <c r="O7" s="153"/>
      <c r="P7" s="153"/>
      <c r="Q7" s="150"/>
      <c r="R7" s="150"/>
      <c r="S7" s="151"/>
      <c r="T7" s="152"/>
      <c r="V7" s="163"/>
      <c r="W7" s="163"/>
      <c r="X7" s="163"/>
      <c r="Y7" s="163"/>
      <c r="Z7" s="163"/>
      <c r="AA7" s="163"/>
      <c r="AB7" s="163"/>
    </row>
    <row r="8" spans="1:28" s="1" customFormat="1" ht="30" x14ac:dyDescent="0.25">
      <c r="A8" s="167">
        <v>2</v>
      </c>
      <c r="B8" s="168" t="s">
        <v>43</v>
      </c>
      <c r="C8" s="169" t="s">
        <v>43</v>
      </c>
      <c r="D8" s="163">
        <v>1</v>
      </c>
      <c r="E8" s="340"/>
      <c r="F8" s="170" t="s">
        <v>258</v>
      </c>
      <c r="G8" s="163" t="s">
        <v>44</v>
      </c>
      <c r="H8" s="163"/>
      <c r="I8" s="163"/>
      <c r="J8" s="167" t="s">
        <v>31</v>
      </c>
      <c r="K8" s="167" t="s">
        <v>31</v>
      </c>
      <c r="L8" s="171" t="s">
        <v>31</v>
      </c>
      <c r="M8" s="6" t="s">
        <v>166</v>
      </c>
      <c r="N8" s="167" t="s">
        <v>31</v>
      </c>
      <c r="O8" s="167" t="s">
        <v>31</v>
      </c>
      <c r="P8" s="6" t="s">
        <v>166</v>
      </c>
      <c r="Q8" s="167" t="s">
        <v>31</v>
      </c>
      <c r="R8" s="172" t="s">
        <v>259</v>
      </c>
      <c r="S8" s="172" t="s">
        <v>260</v>
      </c>
      <c r="T8" s="167" t="s">
        <v>31</v>
      </c>
      <c r="U8" s="173"/>
      <c r="V8" s="172"/>
      <c r="W8" s="172"/>
      <c r="X8" s="172"/>
      <c r="Y8" s="172"/>
      <c r="Z8" s="172"/>
      <c r="AA8" s="172"/>
      <c r="AB8" s="172"/>
    </row>
    <row r="9" spans="1:28" s="180" customFormat="1" ht="18" customHeight="1" x14ac:dyDescent="0.25">
      <c r="A9" s="171">
        <v>3</v>
      </c>
      <c r="B9" s="174" t="s">
        <v>45</v>
      </c>
      <c r="C9" s="175" t="s">
        <v>45</v>
      </c>
      <c r="D9" s="171">
        <v>4</v>
      </c>
      <c r="E9" s="340"/>
      <c r="F9" s="174" t="s">
        <v>13</v>
      </c>
      <c r="G9" s="176" t="s">
        <v>46</v>
      </c>
      <c r="H9" s="176"/>
      <c r="I9" s="176"/>
      <c r="J9" s="171" t="s">
        <v>31</v>
      </c>
      <c r="K9" s="171" t="s">
        <v>31</v>
      </c>
      <c r="L9" s="177" t="s">
        <v>166</v>
      </c>
      <c r="M9" s="177" t="s">
        <v>166</v>
      </c>
      <c r="N9" s="171" t="s">
        <v>31</v>
      </c>
      <c r="O9" s="171" t="s">
        <v>31</v>
      </c>
      <c r="P9" s="177" t="s">
        <v>166</v>
      </c>
      <c r="Q9" s="177" t="s">
        <v>166</v>
      </c>
      <c r="R9" s="178" t="s">
        <v>259</v>
      </c>
      <c r="S9" s="178" t="s">
        <v>261</v>
      </c>
      <c r="T9" s="178">
        <v>7789999079</v>
      </c>
      <c r="U9" s="179"/>
      <c r="V9" s="178"/>
      <c r="W9" s="178"/>
      <c r="X9" s="178"/>
      <c r="Y9" s="178"/>
      <c r="Z9" s="178"/>
      <c r="AA9" s="178"/>
      <c r="AB9" s="178"/>
    </row>
    <row r="10" spans="1:28" s="1" customFormat="1" ht="26.25" customHeight="1" x14ac:dyDescent="0.25">
      <c r="A10" s="167">
        <v>4</v>
      </c>
      <c r="B10" s="168" t="s">
        <v>47</v>
      </c>
      <c r="C10" s="169" t="s">
        <v>47</v>
      </c>
      <c r="D10" s="163">
        <v>1</v>
      </c>
      <c r="E10" s="340"/>
      <c r="F10" s="170" t="s">
        <v>262</v>
      </c>
      <c r="G10" s="163" t="s">
        <v>48</v>
      </c>
      <c r="H10" s="163"/>
      <c r="I10" s="163"/>
      <c r="J10" s="167" t="s">
        <v>31</v>
      </c>
      <c r="K10" s="167" t="s">
        <v>31</v>
      </c>
      <c r="L10" s="171" t="s">
        <v>31</v>
      </c>
      <c r="M10" s="6" t="s">
        <v>166</v>
      </c>
      <c r="N10" s="167" t="s">
        <v>31</v>
      </c>
      <c r="O10" s="167" t="s">
        <v>31</v>
      </c>
      <c r="P10" s="6" t="s">
        <v>166</v>
      </c>
      <c r="Q10" s="6" t="s">
        <v>166</v>
      </c>
      <c r="R10" s="172" t="s">
        <v>259</v>
      </c>
      <c r="S10" s="168" t="s">
        <v>263</v>
      </c>
      <c r="T10" s="167" t="s">
        <v>31</v>
      </c>
      <c r="U10" s="173"/>
      <c r="V10" s="172"/>
      <c r="W10" s="172"/>
      <c r="X10" s="172"/>
      <c r="Y10" s="172"/>
      <c r="Z10" s="172"/>
      <c r="AA10" s="172"/>
      <c r="AB10" s="172"/>
    </row>
    <row r="11" spans="1:28" s="180" customFormat="1" ht="30" x14ac:dyDescent="0.25">
      <c r="A11" s="171">
        <v>5</v>
      </c>
      <c r="B11" s="174" t="s">
        <v>49</v>
      </c>
      <c r="C11" s="175" t="s">
        <v>49</v>
      </c>
      <c r="D11" s="171">
        <v>2</v>
      </c>
      <c r="E11" s="340"/>
      <c r="F11" s="174" t="s">
        <v>368</v>
      </c>
      <c r="G11" s="176">
        <v>19680471204</v>
      </c>
      <c r="H11" s="177" t="s">
        <v>166</v>
      </c>
      <c r="I11" s="181">
        <v>28000</v>
      </c>
      <c r="J11" s="177" t="s">
        <v>166</v>
      </c>
      <c r="K11" s="171" t="s">
        <v>31</v>
      </c>
      <c r="L11" s="171" t="s">
        <v>31</v>
      </c>
      <c r="M11" s="171" t="s">
        <v>31</v>
      </c>
      <c r="N11" s="177" t="s">
        <v>166</v>
      </c>
      <c r="O11" s="171" t="s">
        <v>31</v>
      </c>
      <c r="P11" s="177" t="s">
        <v>166</v>
      </c>
      <c r="Q11" s="177" t="s">
        <v>166</v>
      </c>
      <c r="R11" s="178" t="s">
        <v>259</v>
      </c>
      <c r="S11" s="178" t="s">
        <v>265</v>
      </c>
      <c r="T11" s="178">
        <v>757779562</v>
      </c>
      <c r="U11" s="179"/>
      <c r="V11" s="178"/>
      <c r="W11" s="178"/>
      <c r="X11" s="178"/>
      <c r="Y11" s="178"/>
      <c r="Z11" s="178"/>
      <c r="AA11" s="178"/>
      <c r="AB11" s="178"/>
    </row>
    <row r="12" spans="1:28" s="35" customFormat="1" ht="25.5" customHeight="1" x14ac:dyDescent="0.25">
      <c r="A12" s="303">
        <v>6</v>
      </c>
      <c r="B12" s="306" t="s">
        <v>266</v>
      </c>
      <c r="C12" s="109" t="s">
        <v>266</v>
      </c>
      <c r="D12" s="110">
        <v>3</v>
      </c>
      <c r="E12" s="340"/>
      <c r="F12" s="309" t="s">
        <v>267</v>
      </c>
      <c r="G12" s="112" t="s">
        <v>268</v>
      </c>
      <c r="H12" s="111"/>
      <c r="I12" s="111"/>
      <c r="J12" s="182"/>
      <c r="K12" s="182"/>
      <c r="L12" s="183"/>
      <c r="M12" s="112"/>
      <c r="N12" s="114"/>
      <c r="O12" s="112"/>
      <c r="P12" s="112"/>
      <c r="Q12" s="112"/>
      <c r="V12" s="112"/>
      <c r="W12" s="112"/>
      <c r="X12" s="112"/>
      <c r="Y12" s="112"/>
      <c r="Z12" s="112"/>
      <c r="AA12" s="112"/>
      <c r="AB12" s="112"/>
    </row>
    <row r="13" spans="1:28" s="35" customFormat="1" ht="25.5" customHeight="1" x14ac:dyDescent="0.25">
      <c r="A13" s="304"/>
      <c r="B13" s="307"/>
      <c r="C13" s="109" t="s">
        <v>269</v>
      </c>
      <c r="D13" s="110"/>
      <c r="E13" s="340"/>
      <c r="F13" s="310"/>
      <c r="G13" s="112" t="s">
        <v>270</v>
      </c>
      <c r="H13" s="116"/>
      <c r="I13" s="116"/>
      <c r="J13" s="182"/>
      <c r="K13" s="182"/>
      <c r="L13" s="183"/>
      <c r="M13" s="112"/>
      <c r="N13" s="114"/>
      <c r="O13" s="112"/>
      <c r="P13" s="112"/>
      <c r="Q13" s="112"/>
      <c r="V13" s="112"/>
      <c r="W13" s="112"/>
      <c r="X13" s="112"/>
      <c r="Y13" s="112"/>
      <c r="Z13" s="112"/>
      <c r="AA13" s="112"/>
      <c r="AB13" s="112"/>
    </row>
    <row r="14" spans="1:28" s="35" customFormat="1" ht="25.5" customHeight="1" x14ac:dyDescent="0.25">
      <c r="A14" s="305"/>
      <c r="B14" s="308"/>
      <c r="C14" s="109" t="s">
        <v>271</v>
      </c>
      <c r="D14" s="110"/>
      <c r="E14" s="341"/>
      <c r="F14" s="311"/>
      <c r="G14" s="112" t="s">
        <v>272</v>
      </c>
      <c r="H14" s="118"/>
      <c r="I14" s="118"/>
      <c r="J14" s="182"/>
      <c r="K14" s="182"/>
      <c r="L14" s="183"/>
      <c r="M14" s="112"/>
      <c r="N14" s="114"/>
      <c r="O14" s="112"/>
      <c r="P14" s="112"/>
      <c r="Q14" s="112"/>
      <c r="V14" s="112"/>
      <c r="W14" s="112"/>
      <c r="X14" s="112"/>
      <c r="Y14" s="112"/>
      <c r="Z14" s="112"/>
      <c r="AA14" s="112"/>
      <c r="AB14" s="112"/>
    </row>
    <row r="15" spans="1:28" s="180" customFormat="1" ht="30" x14ac:dyDescent="0.25">
      <c r="A15" s="171">
        <v>7</v>
      </c>
      <c r="B15" s="184" t="s">
        <v>50</v>
      </c>
      <c r="C15" s="175" t="s">
        <v>50</v>
      </c>
      <c r="D15" s="171">
        <v>2</v>
      </c>
      <c r="E15" s="338" t="s">
        <v>14</v>
      </c>
      <c r="F15" s="174" t="s">
        <v>273</v>
      </c>
      <c r="G15" s="176"/>
      <c r="H15" s="176"/>
      <c r="I15" s="176"/>
      <c r="J15" s="171" t="s">
        <v>31</v>
      </c>
      <c r="K15" s="171" t="s">
        <v>31</v>
      </c>
      <c r="L15" s="177" t="s">
        <v>166</v>
      </c>
      <c r="M15" s="177" t="s">
        <v>166</v>
      </c>
      <c r="N15" s="171" t="s">
        <v>31</v>
      </c>
      <c r="O15" s="185" t="s">
        <v>166</v>
      </c>
      <c r="P15" s="177" t="s">
        <v>166</v>
      </c>
      <c r="Q15" s="177" t="s">
        <v>166</v>
      </c>
      <c r="R15" s="171" t="s">
        <v>31</v>
      </c>
      <c r="S15" s="171" t="s">
        <v>31</v>
      </c>
      <c r="T15" s="171" t="s">
        <v>31</v>
      </c>
      <c r="U15" s="179"/>
      <c r="V15" s="178"/>
      <c r="W15" s="178"/>
      <c r="X15" s="178"/>
      <c r="Y15" s="178"/>
      <c r="Z15" s="178"/>
      <c r="AA15" s="178"/>
      <c r="AB15" s="178"/>
    </row>
    <row r="16" spans="1:28" s="28" customFormat="1" ht="30" x14ac:dyDescent="0.25">
      <c r="A16" s="186">
        <v>8</v>
      </c>
      <c r="B16" s="187" t="s">
        <v>51</v>
      </c>
      <c r="C16" s="188" t="s">
        <v>51</v>
      </c>
      <c r="D16" s="189">
        <v>1</v>
      </c>
      <c r="E16" s="338"/>
      <c r="F16" s="190" t="s">
        <v>274</v>
      </c>
      <c r="G16" s="189" t="s">
        <v>52</v>
      </c>
      <c r="H16" s="189"/>
      <c r="I16" s="189"/>
      <c r="J16" s="186" t="s">
        <v>31</v>
      </c>
      <c r="K16" s="191" t="s">
        <v>166</v>
      </c>
      <c r="L16" s="192"/>
      <c r="M16" s="186" t="s">
        <v>31</v>
      </c>
      <c r="N16" s="186" t="s">
        <v>31</v>
      </c>
      <c r="O16" s="186" t="s">
        <v>31</v>
      </c>
      <c r="P16" s="191" t="s">
        <v>166</v>
      </c>
      <c r="Q16" s="191" t="s">
        <v>166</v>
      </c>
      <c r="R16" s="193" t="s">
        <v>31</v>
      </c>
      <c r="S16" s="193" t="s">
        <v>31</v>
      </c>
      <c r="T16" s="193" t="s">
        <v>31</v>
      </c>
      <c r="U16" s="194"/>
      <c r="V16" s="195"/>
      <c r="W16" s="195"/>
      <c r="X16" s="195"/>
      <c r="Y16" s="195"/>
      <c r="Z16" s="195"/>
      <c r="AA16" s="195"/>
      <c r="AB16" s="195"/>
    </row>
    <row r="17" spans="1:28" s="28" customFormat="1" ht="30" x14ac:dyDescent="0.25">
      <c r="A17" s="186">
        <v>9</v>
      </c>
      <c r="B17" s="187" t="s">
        <v>53</v>
      </c>
      <c r="C17" s="188" t="s">
        <v>53</v>
      </c>
      <c r="D17" s="189">
        <v>1</v>
      </c>
      <c r="E17" s="338"/>
      <c r="F17" s="190" t="s">
        <v>275</v>
      </c>
      <c r="G17" s="189">
        <v>1945</v>
      </c>
      <c r="H17" s="189"/>
      <c r="I17" s="189"/>
      <c r="J17" s="186" t="s">
        <v>31</v>
      </c>
      <c r="K17" s="191" t="s">
        <v>166</v>
      </c>
      <c r="L17" s="192"/>
      <c r="M17" s="186" t="s">
        <v>31</v>
      </c>
      <c r="N17" s="186" t="s">
        <v>31</v>
      </c>
      <c r="O17" s="186" t="s">
        <v>31</v>
      </c>
      <c r="P17" s="191" t="s">
        <v>166</v>
      </c>
      <c r="Q17" s="191" t="s">
        <v>166</v>
      </c>
      <c r="R17" s="193" t="s">
        <v>31</v>
      </c>
      <c r="S17" s="193" t="s">
        <v>31</v>
      </c>
      <c r="T17" s="193" t="s">
        <v>31</v>
      </c>
      <c r="U17" s="194"/>
      <c r="V17" s="195"/>
      <c r="W17" s="195"/>
      <c r="X17" s="195"/>
      <c r="Y17" s="195"/>
      <c r="Z17" s="195"/>
      <c r="AA17" s="195"/>
      <c r="AB17" s="195"/>
    </row>
    <row r="18" spans="1:28" s="1" customFormat="1" ht="30" x14ac:dyDescent="0.25">
      <c r="A18" s="167">
        <v>10</v>
      </c>
      <c r="B18" s="170" t="s">
        <v>54</v>
      </c>
      <c r="C18" s="169" t="s">
        <v>54</v>
      </c>
      <c r="D18" s="167">
        <v>2</v>
      </c>
      <c r="E18" s="338"/>
      <c r="F18" s="170" t="s">
        <v>276</v>
      </c>
      <c r="G18" s="163" t="s">
        <v>55</v>
      </c>
      <c r="H18" s="163"/>
      <c r="I18" s="163"/>
      <c r="J18" s="167" t="s">
        <v>31</v>
      </c>
      <c r="K18" s="167" t="s">
        <v>31</v>
      </c>
      <c r="L18" s="171" t="s">
        <v>31</v>
      </c>
      <c r="M18" s="167" t="s">
        <v>31</v>
      </c>
      <c r="N18" s="167" t="s">
        <v>31</v>
      </c>
      <c r="O18" s="73" t="s">
        <v>31</v>
      </c>
      <c r="P18" s="6" t="s">
        <v>166</v>
      </c>
      <c r="Q18" s="6" t="s">
        <v>166</v>
      </c>
      <c r="R18" s="73" t="s">
        <v>31</v>
      </c>
      <c r="S18" s="167" t="s">
        <v>31</v>
      </c>
      <c r="T18" s="167" t="s">
        <v>31</v>
      </c>
      <c r="U18" s="173"/>
      <c r="V18" s="172"/>
      <c r="W18" s="172"/>
      <c r="X18" s="172"/>
      <c r="Y18" s="172"/>
      <c r="Z18" s="172"/>
      <c r="AA18" s="172"/>
      <c r="AB18" s="172"/>
    </row>
    <row r="19" spans="1:28" s="1" customFormat="1" ht="30" x14ac:dyDescent="0.25">
      <c r="A19" s="167">
        <v>11</v>
      </c>
      <c r="B19" s="170" t="s">
        <v>56</v>
      </c>
      <c r="C19" s="169" t="s">
        <v>56</v>
      </c>
      <c r="D19" s="167">
        <v>4</v>
      </c>
      <c r="E19" s="338"/>
      <c r="F19" s="170" t="s">
        <v>275</v>
      </c>
      <c r="G19" s="163" t="s">
        <v>57</v>
      </c>
      <c r="H19" s="163"/>
      <c r="I19" s="163"/>
      <c r="J19" s="6" t="s">
        <v>166</v>
      </c>
      <c r="K19" s="167" t="s">
        <v>31</v>
      </c>
      <c r="L19" s="171" t="s">
        <v>31</v>
      </c>
      <c r="M19" s="167" t="s">
        <v>31</v>
      </c>
      <c r="N19" s="73" t="s">
        <v>31</v>
      </c>
      <c r="O19" s="73" t="s">
        <v>31</v>
      </c>
      <c r="P19" s="6" t="s">
        <v>166</v>
      </c>
      <c r="Q19" s="6" t="s">
        <v>166</v>
      </c>
      <c r="R19" s="73" t="s">
        <v>31</v>
      </c>
      <c r="S19" s="167" t="s">
        <v>31</v>
      </c>
      <c r="T19" s="167" t="s">
        <v>31</v>
      </c>
      <c r="U19" s="173"/>
      <c r="V19" s="172"/>
      <c r="W19" s="172"/>
      <c r="X19" s="172"/>
      <c r="Y19" s="172"/>
      <c r="Z19" s="172"/>
      <c r="AA19" s="172"/>
      <c r="AB19" s="172"/>
    </row>
    <row r="20" spans="1:28" s="180" customFormat="1" ht="30" x14ac:dyDescent="0.25">
      <c r="A20" s="171">
        <v>12</v>
      </c>
      <c r="B20" s="174" t="s">
        <v>58</v>
      </c>
      <c r="C20" s="175" t="s">
        <v>58</v>
      </c>
      <c r="D20" s="171">
        <v>5</v>
      </c>
      <c r="E20" s="338"/>
      <c r="F20" s="174" t="s">
        <v>277</v>
      </c>
      <c r="G20" s="176" t="s">
        <v>59</v>
      </c>
      <c r="H20" s="176"/>
      <c r="I20" s="176"/>
      <c r="J20" s="171" t="s">
        <v>31</v>
      </c>
      <c r="K20" s="177" t="s">
        <v>166</v>
      </c>
      <c r="L20" s="177" t="s">
        <v>166</v>
      </c>
      <c r="M20" s="177" t="s">
        <v>166</v>
      </c>
      <c r="N20" s="185" t="s">
        <v>31</v>
      </c>
      <c r="O20" s="177" t="s">
        <v>166</v>
      </c>
      <c r="P20" s="177" t="s">
        <v>166</v>
      </c>
      <c r="Q20" s="177" t="s">
        <v>166</v>
      </c>
      <c r="R20" s="185" t="s">
        <v>31</v>
      </c>
      <c r="S20" s="171" t="s">
        <v>31</v>
      </c>
      <c r="T20" s="171" t="s">
        <v>31</v>
      </c>
      <c r="U20" s="179"/>
      <c r="V20" s="178"/>
      <c r="W20" s="178"/>
      <c r="X20" s="178"/>
      <c r="Y20" s="178"/>
      <c r="Z20" s="178"/>
      <c r="AA20" s="178"/>
      <c r="AB20" s="178"/>
    </row>
    <row r="21" spans="1:28" s="200" customFormat="1" ht="30" x14ac:dyDescent="0.25">
      <c r="A21" s="167">
        <v>13</v>
      </c>
      <c r="B21" s="170" t="s">
        <v>60</v>
      </c>
      <c r="C21" s="196" t="s">
        <v>60</v>
      </c>
      <c r="D21" s="167">
        <v>2</v>
      </c>
      <c r="E21" s="338"/>
      <c r="F21" s="170" t="s">
        <v>275</v>
      </c>
      <c r="G21" s="197" t="s">
        <v>61</v>
      </c>
      <c r="H21" s="6" t="s">
        <v>166</v>
      </c>
      <c r="I21" s="198">
        <v>38000</v>
      </c>
      <c r="J21" s="6" t="s">
        <v>166</v>
      </c>
      <c r="K21" s="6" t="s">
        <v>31</v>
      </c>
      <c r="L21" s="171" t="s">
        <v>31</v>
      </c>
      <c r="M21" s="167" t="s">
        <v>31</v>
      </c>
      <c r="N21" s="73" t="s">
        <v>31</v>
      </c>
      <c r="O21" s="6" t="s">
        <v>166</v>
      </c>
      <c r="P21" s="6" t="s">
        <v>166</v>
      </c>
      <c r="Q21" s="6" t="s">
        <v>166</v>
      </c>
      <c r="R21" s="73" t="s">
        <v>31</v>
      </c>
      <c r="S21" s="167" t="s">
        <v>31</v>
      </c>
      <c r="T21" s="167" t="s">
        <v>31</v>
      </c>
      <c r="U21" s="173"/>
      <c r="V21" s="172"/>
      <c r="W21" s="199"/>
      <c r="X21" s="199"/>
      <c r="Y21" s="199"/>
      <c r="Z21" s="199"/>
      <c r="AA21" s="199"/>
      <c r="AB21" s="199"/>
    </row>
    <row r="22" spans="1:28" s="201" customFormat="1" ht="30" x14ac:dyDescent="0.25">
      <c r="A22" s="167">
        <v>14</v>
      </c>
      <c r="B22" s="168" t="s">
        <v>278</v>
      </c>
      <c r="C22" s="169" t="s">
        <v>278</v>
      </c>
      <c r="D22" s="163">
        <v>1</v>
      </c>
      <c r="E22" s="338"/>
      <c r="F22" s="170" t="s">
        <v>273</v>
      </c>
      <c r="G22" s="163" t="s">
        <v>279</v>
      </c>
      <c r="H22" s="6" t="s">
        <v>166</v>
      </c>
      <c r="I22" s="198">
        <v>38000</v>
      </c>
      <c r="J22" s="6" t="s">
        <v>166</v>
      </c>
      <c r="K22" s="6" t="s">
        <v>31</v>
      </c>
      <c r="L22" s="171" t="s">
        <v>31</v>
      </c>
      <c r="M22" s="167" t="s">
        <v>31</v>
      </c>
      <c r="N22" s="73" t="s">
        <v>31</v>
      </c>
      <c r="O22" s="6" t="s">
        <v>166</v>
      </c>
      <c r="P22" s="6" t="s">
        <v>166</v>
      </c>
      <c r="Q22" s="6" t="s">
        <v>166</v>
      </c>
      <c r="R22" s="73" t="s">
        <v>31</v>
      </c>
      <c r="S22" s="167" t="s">
        <v>31</v>
      </c>
      <c r="T22" s="167" t="s">
        <v>31</v>
      </c>
      <c r="U22" s="173"/>
      <c r="V22" s="172"/>
      <c r="W22" s="199"/>
      <c r="X22" s="199"/>
      <c r="Y22" s="199"/>
      <c r="Z22" s="199"/>
      <c r="AA22" s="199"/>
      <c r="AB22" s="199"/>
    </row>
    <row r="23" spans="1:28" s="1" customFormat="1" ht="30" x14ac:dyDescent="0.25">
      <c r="A23" s="167">
        <v>15</v>
      </c>
      <c r="B23" s="168" t="s">
        <v>280</v>
      </c>
      <c r="C23" s="169" t="s">
        <v>280</v>
      </c>
      <c r="D23" s="163">
        <v>1</v>
      </c>
      <c r="E23" s="338"/>
      <c r="F23" s="170" t="s">
        <v>275</v>
      </c>
      <c r="G23" s="163" t="s">
        <v>31</v>
      </c>
      <c r="H23" s="163"/>
      <c r="I23" s="163"/>
      <c r="J23" s="167" t="s">
        <v>31</v>
      </c>
      <c r="K23" s="6" t="s">
        <v>166</v>
      </c>
      <c r="L23" s="171" t="s">
        <v>31</v>
      </c>
      <c r="M23" s="167" t="s">
        <v>31</v>
      </c>
      <c r="N23" s="73" t="s">
        <v>31</v>
      </c>
      <c r="O23" s="73" t="s">
        <v>31</v>
      </c>
      <c r="P23" s="73" t="s">
        <v>31</v>
      </c>
      <c r="Q23" s="73" t="s">
        <v>31</v>
      </c>
      <c r="R23" s="73" t="s">
        <v>31</v>
      </c>
      <c r="S23" s="167" t="s">
        <v>31</v>
      </c>
      <c r="T23" s="167" t="s">
        <v>31</v>
      </c>
      <c r="U23" s="173"/>
      <c r="V23" s="172"/>
      <c r="W23" s="172"/>
      <c r="X23" s="172"/>
      <c r="Y23" s="172"/>
      <c r="Z23" s="172"/>
      <c r="AA23" s="172"/>
      <c r="AB23" s="172"/>
    </row>
    <row r="24" spans="1:28" s="1" customFormat="1" ht="27.75" customHeight="1" x14ac:dyDescent="0.25">
      <c r="A24" s="167">
        <v>16</v>
      </c>
      <c r="B24" s="168" t="s">
        <v>282</v>
      </c>
      <c r="C24" s="169" t="s">
        <v>282</v>
      </c>
      <c r="D24" s="163">
        <v>1</v>
      </c>
      <c r="E24" s="338"/>
      <c r="F24" s="170" t="s">
        <v>14</v>
      </c>
      <c r="G24" s="163" t="s">
        <v>31</v>
      </c>
      <c r="H24" s="163"/>
      <c r="I24" s="163"/>
      <c r="J24" s="167" t="s">
        <v>31</v>
      </c>
      <c r="K24" s="6" t="s">
        <v>166</v>
      </c>
      <c r="L24" s="171" t="s">
        <v>31</v>
      </c>
      <c r="M24" s="167" t="s">
        <v>31</v>
      </c>
      <c r="N24" s="73" t="s">
        <v>31</v>
      </c>
      <c r="O24" s="73" t="s">
        <v>31</v>
      </c>
      <c r="P24" s="73" t="s">
        <v>31</v>
      </c>
      <c r="Q24" s="73" t="s">
        <v>31</v>
      </c>
      <c r="R24" s="73" t="s">
        <v>31</v>
      </c>
      <c r="S24" s="73" t="s">
        <v>31</v>
      </c>
      <c r="T24" s="172">
        <v>772026240</v>
      </c>
      <c r="U24" s="173"/>
      <c r="V24" s="172"/>
      <c r="W24" s="172"/>
      <c r="X24" s="172"/>
      <c r="Y24" s="172"/>
      <c r="Z24" s="172"/>
      <c r="AA24" s="172"/>
      <c r="AB24" s="172"/>
    </row>
    <row r="25" spans="1:28" s="1" customFormat="1" ht="27.75" customHeight="1" x14ac:dyDescent="0.25">
      <c r="A25" s="167">
        <v>17</v>
      </c>
      <c r="B25" s="168" t="s">
        <v>283</v>
      </c>
      <c r="C25" s="169" t="s">
        <v>283</v>
      </c>
      <c r="D25" s="163">
        <v>1</v>
      </c>
      <c r="E25" s="338"/>
      <c r="F25" s="202" t="s">
        <v>14</v>
      </c>
      <c r="G25" s="163" t="s">
        <v>31</v>
      </c>
      <c r="H25" s="163"/>
      <c r="I25" s="163"/>
      <c r="J25" s="167" t="s">
        <v>31</v>
      </c>
      <c r="K25" s="6" t="s">
        <v>166</v>
      </c>
      <c r="L25" s="171" t="s">
        <v>31</v>
      </c>
      <c r="M25" s="167" t="s">
        <v>31</v>
      </c>
      <c r="N25" s="167" t="s">
        <v>31</v>
      </c>
      <c r="O25" s="167" t="s">
        <v>31</v>
      </c>
      <c r="P25" s="167" t="s">
        <v>31</v>
      </c>
      <c r="Q25" s="167" t="s">
        <v>31</v>
      </c>
      <c r="R25" s="167" t="s">
        <v>31</v>
      </c>
      <c r="S25" s="167" t="s">
        <v>31</v>
      </c>
      <c r="T25" s="172">
        <v>772895283</v>
      </c>
      <c r="U25" s="173"/>
      <c r="V25" s="172"/>
      <c r="W25" s="172"/>
      <c r="X25" s="172"/>
      <c r="Y25" s="172"/>
      <c r="Z25" s="172"/>
      <c r="AA25" s="172"/>
      <c r="AB25" s="172"/>
    </row>
    <row r="26" spans="1:28" s="1" customFormat="1" ht="30" x14ac:dyDescent="0.25">
      <c r="A26" s="167">
        <v>18</v>
      </c>
      <c r="B26" s="170" t="s">
        <v>62</v>
      </c>
      <c r="C26" s="196" t="s">
        <v>62</v>
      </c>
      <c r="D26" s="167">
        <v>1</v>
      </c>
      <c r="E26" s="338" t="s">
        <v>15</v>
      </c>
      <c r="F26" s="203" t="s">
        <v>284</v>
      </c>
      <c r="G26" s="163" t="s">
        <v>285</v>
      </c>
      <c r="H26" s="163"/>
      <c r="I26" s="163"/>
      <c r="J26" s="73" t="s">
        <v>166</v>
      </c>
      <c r="K26" s="73" t="s">
        <v>166</v>
      </c>
      <c r="L26" s="171" t="s">
        <v>31</v>
      </c>
      <c r="M26" s="167" t="s">
        <v>31</v>
      </c>
      <c r="N26" s="167" t="s">
        <v>31</v>
      </c>
      <c r="O26" s="167" t="s">
        <v>31</v>
      </c>
      <c r="P26" s="167" t="s">
        <v>31</v>
      </c>
      <c r="Q26" s="167" t="s">
        <v>31</v>
      </c>
      <c r="R26" s="167" t="s">
        <v>31</v>
      </c>
      <c r="S26" s="167" t="s">
        <v>31</v>
      </c>
      <c r="T26" s="172"/>
      <c r="U26" s="173"/>
      <c r="V26" s="172"/>
      <c r="W26" s="172"/>
      <c r="X26" s="172"/>
      <c r="Y26" s="172"/>
      <c r="Z26" s="172"/>
      <c r="AA26" s="172"/>
      <c r="AB26" s="172"/>
    </row>
    <row r="27" spans="1:28" s="1" customFormat="1" ht="30" x14ac:dyDescent="0.25">
      <c r="A27" s="167">
        <v>19</v>
      </c>
      <c r="B27" s="170" t="s">
        <v>63</v>
      </c>
      <c r="C27" s="169" t="s">
        <v>63</v>
      </c>
      <c r="D27" s="167">
        <v>1</v>
      </c>
      <c r="E27" s="338"/>
      <c r="F27" s="203" t="s">
        <v>286</v>
      </c>
      <c r="G27" s="163" t="s">
        <v>287</v>
      </c>
      <c r="H27" s="163"/>
      <c r="I27" s="163"/>
      <c r="J27" s="172"/>
      <c r="K27" s="6" t="s">
        <v>166</v>
      </c>
      <c r="L27" s="171" t="s">
        <v>31</v>
      </c>
      <c r="M27" s="167" t="s">
        <v>31</v>
      </c>
      <c r="N27" s="167" t="s">
        <v>31</v>
      </c>
      <c r="O27" s="167" t="s">
        <v>31</v>
      </c>
      <c r="P27" s="167" t="s">
        <v>31</v>
      </c>
      <c r="Q27" s="167" t="s">
        <v>31</v>
      </c>
      <c r="R27" s="167" t="s">
        <v>31</v>
      </c>
      <c r="S27" s="167" t="s">
        <v>31</v>
      </c>
      <c r="T27" s="172"/>
      <c r="U27" s="173"/>
      <c r="V27" s="172"/>
      <c r="W27" s="172"/>
      <c r="X27" s="172"/>
      <c r="Y27" s="172"/>
      <c r="Z27" s="172"/>
      <c r="AA27" s="172"/>
      <c r="AB27" s="172"/>
    </row>
    <row r="28" spans="1:28" s="1" customFormat="1" ht="31.5" customHeight="1" x14ac:dyDescent="0.25">
      <c r="A28" s="167">
        <v>20</v>
      </c>
      <c r="B28" s="172" t="s">
        <v>288</v>
      </c>
      <c r="C28" s="172" t="s">
        <v>288</v>
      </c>
      <c r="D28" s="167">
        <v>1</v>
      </c>
      <c r="E28" s="338"/>
      <c r="F28" s="203" t="s">
        <v>15</v>
      </c>
      <c r="G28" s="172" t="s">
        <v>289</v>
      </c>
      <c r="H28" s="172"/>
      <c r="I28" s="172"/>
      <c r="J28" s="167" t="s">
        <v>31</v>
      </c>
      <c r="K28" s="6" t="s">
        <v>166</v>
      </c>
      <c r="L28" s="171" t="s">
        <v>31</v>
      </c>
      <c r="M28" s="167" t="s">
        <v>31</v>
      </c>
      <c r="N28" s="167" t="s">
        <v>31</v>
      </c>
      <c r="O28" s="167" t="s">
        <v>31</v>
      </c>
      <c r="P28" s="167" t="s">
        <v>31</v>
      </c>
      <c r="Q28" s="167" t="s">
        <v>31</v>
      </c>
      <c r="R28" s="167" t="s">
        <v>31</v>
      </c>
      <c r="S28" s="167" t="s">
        <v>31</v>
      </c>
      <c r="T28" s="172"/>
      <c r="U28" s="173"/>
      <c r="V28" s="172"/>
      <c r="W28" s="172"/>
      <c r="X28" s="172"/>
      <c r="Y28" s="172"/>
      <c r="Z28" s="172"/>
      <c r="AA28" s="172"/>
      <c r="AB28" s="172"/>
    </row>
    <row r="29" spans="1:28" s="10" customFormat="1" ht="18" customHeight="1" x14ac:dyDescent="0.25">
      <c r="A29" s="167">
        <v>21</v>
      </c>
      <c r="B29" s="204" t="s">
        <v>64</v>
      </c>
      <c r="C29" s="205" t="s">
        <v>64</v>
      </c>
      <c r="D29" s="206">
        <v>1</v>
      </c>
      <c r="E29" s="338" t="s">
        <v>66</v>
      </c>
      <c r="F29" s="207" t="s">
        <v>66</v>
      </c>
      <c r="G29" s="206" t="s">
        <v>65</v>
      </c>
      <c r="H29" s="206"/>
      <c r="I29" s="206"/>
      <c r="J29" s="208"/>
      <c r="K29" s="73" t="s">
        <v>166</v>
      </c>
      <c r="L29" s="209" t="s">
        <v>31</v>
      </c>
      <c r="M29" s="210" t="s">
        <v>31</v>
      </c>
      <c r="N29" s="210" t="s">
        <v>31</v>
      </c>
      <c r="O29" s="210" t="s">
        <v>31</v>
      </c>
      <c r="P29" s="210" t="s">
        <v>31</v>
      </c>
      <c r="Q29" s="210" t="s">
        <v>31</v>
      </c>
      <c r="R29" s="210" t="s">
        <v>31</v>
      </c>
      <c r="S29" s="210" t="s">
        <v>31</v>
      </c>
      <c r="T29" s="210" t="s">
        <v>31</v>
      </c>
      <c r="U29" s="211"/>
      <c r="V29" s="208"/>
      <c r="W29" s="208"/>
      <c r="X29" s="208"/>
      <c r="Y29" s="208"/>
      <c r="Z29" s="208"/>
      <c r="AA29" s="208"/>
      <c r="AB29" s="208"/>
    </row>
    <row r="30" spans="1:28" s="200" customFormat="1" ht="27" customHeight="1" x14ac:dyDescent="0.25">
      <c r="A30" s="167">
        <v>22</v>
      </c>
      <c r="B30" s="168" t="s">
        <v>67</v>
      </c>
      <c r="C30" s="169" t="s">
        <v>67</v>
      </c>
      <c r="D30" s="163">
        <v>1</v>
      </c>
      <c r="E30" s="338"/>
      <c r="F30" s="207" t="s">
        <v>66</v>
      </c>
      <c r="G30" s="163" t="s">
        <v>68</v>
      </c>
      <c r="H30" s="73" t="s">
        <v>166</v>
      </c>
      <c r="I30" s="212">
        <v>33000</v>
      </c>
      <c r="J30" s="73" t="s">
        <v>166</v>
      </c>
      <c r="K30" s="172"/>
      <c r="L30" s="171" t="s">
        <v>31</v>
      </c>
      <c r="M30" s="167" t="s">
        <v>31</v>
      </c>
      <c r="N30" s="167" t="s">
        <v>31</v>
      </c>
      <c r="O30" s="167" t="s">
        <v>31</v>
      </c>
      <c r="P30" s="167" t="s">
        <v>31</v>
      </c>
      <c r="Q30" s="167" t="s">
        <v>31</v>
      </c>
      <c r="R30" s="167" t="s">
        <v>31</v>
      </c>
      <c r="S30" s="167" t="s">
        <v>31</v>
      </c>
      <c r="T30" s="167" t="s">
        <v>31</v>
      </c>
      <c r="U30" s="173"/>
      <c r="V30" s="172"/>
      <c r="W30" s="199"/>
      <c r="X30" s="199"/>
      <c r="Y30" s="199"/>
      <c r="Z30" s="199"/>
      <c r="AA30" s="199"/>
      <c r="AB30" s="199"/>
    </row>
    <row r="31" spans="1:28" s="200" customFormat="1" ht="27" customHeight="1" x14ac:dyDescent="0.25">
      <c r="A31" s="167">
        <v>23</v>
      </c>
      <c r="B31" s="168" t="s">
        <v>69</v>
      </c>
      <c r="C31" s="169" t="s">
        <v>69</v>
      </c>
      <c r="D31" s="163">
        <v>1</v>
      </c>
      <c r="E31" s="338"/>
      <c r="F31" s="207" t="s">
        <v>66</v>
      </c>
      <c r="G31" s="163" t="s">
        <v>70</v>
      </c>
      <c r="H31" s="73" t="s">
        <v>166</v>
      </c>
      <c r="I31" s="212">
        <v>33000</v>
      </c>
      <c r="J31" s="73" t="s">
        <v>166</v>
      </c>
      <c r="K31" s="172"/>
      <c r="L31" s="171" t="s">
        <v>31</v>
      </c>
      <c r="M31" s="167" t="s">
        <v>31</v>
      </c>
      <c r="N31" s="167" t="s">
        <v>31</v>
      </c>
      <c r="O31" s="167" t="s">
        <v>31</v>
      </c>
      <c r="P31" s="167" t="s">
        <v>31</v>
      </c>
      <c r="Q31" s="167" t="s">
        <v>31</v>
      </c>
      <c r="R31" s="167" t="s">
        <v>31</v>
      </c>
      <c r="S31" s="167" t="s">
        <v>31</v>
      </c>
      <c r="T31" s="167" t="s">
        <v>31</v>
      </c>
      <c r="U31" s="173"/>
      <c r="V31" s="172"/>
      <c r="W31" s="199"/>
      <c r="X31" s="199"/>
      <c r="Y31" s="199"/>
      <c r="Z31" s="199"/>
      <c r="AA31" s="199"/>
      <c r="AB31" s="199"/>
    </row>
    <row r="32" spans="1:28" s="1" customFormat="1" ht="30" x14ac:dyDescent="0.25">
      <c r="A32" s="167">
        <v>24</v>
      </c>
      <c r="B32" s="170" t="s">
        <v>71</v>
      </c>
      <c r="C32" s="169" t="s">
        <v>71</v>
      </c>
      <c r="D32" s="167">
        <v>3</v>
      </c>
      <c r="E32" s="338" t="s">
        <v>72</v>
      </c>
      <c r="F32" s="203" t="s">
        <v>290</v>
      </c>
      <c r="G32" s="163" t="s">
        <v>291</v>
      </c>
      <c r="H32" s="163"/>
      <c r="I32" s="163"/>
      <c r="J32" s="167" t="s">
        <v>31</v>
      </c>
      <c r="K32" s="73" t="s">
        <v>166</v>
      </c>
      <c r="L32" s="171" t="s">
        <v>31</v>
      </c>
      <c r="M32" s="167" t="s">
        <v>31</v>
      </c>
      <c r="N32" s="73" t="s">
        <v>166</v>
      </c>
      <c r="O32" s="73" t="s">
        <v>166</v>
      </c>
      <c r="P32" s="73" t="s">
        <v>166</v>
      </c>
      <c r="Q32" s="73" t="s">
        <v>166</v>
      </c>
      <c r="R32" s="73" t="s">
        <v>166</v>
      </c>
      <c r="S32" s="172" t="s">
        <v>292</v>
      </c>
      <c r="T32" s="172"/>
      <c r="U32" s="173"/>
      <c r="V32" s="172"/>
      <c r="W32" s="172"/>
      <c r="X32" s="172"/>
      <c r="Y32" s="172"/>
      <c r="Z32" s="172"/>
      <c r="AA32" s="172"/>
      <c r="AB32" s="172"/>
    </row>
    <row r="33" spans="1:28" s="213" customFormat="1" ht="30" x14ac:dyDescent="0.25">
      <c r="A33" s="167">
        <v>25</v>
      </c>
      <c r="B33" s="168" t="s">
        <v>73</v>
      </c>
      <c r="C33" s="169" t="s">
        <v>73</v>
      </c>
      <c r="D33" s="163">
        <v>1</v>
      </c>
      <c r="E33" s="338"/>
      <c r="F33" s="203" t="s">
        <v>293</v>
      </c>
      <c r="G33" s="163" t="s">
        <v>294</v>
      </c>
      <c r="H33" s="163"/>
      <c r="I33" s="163"/>
      <c r="J33" s="6" t="s">
        <v>166</v>
      </c>
      <c r="K33" s="167" t="s">
        <v>31</v>
      </c>
      <c r="L33" s="171" t="s">
        <v>31</v>
      </c>
      <c r="M33" s="6" t="s">
        <v>166</v>
      </c>
      <c r="N33" s="172" t="s">
        <v>31</v>
      </c>
      <c r="O33" s="172" t="s">
        <v>31</v>
      </c>
      <c r="P33" s="6" t="s">
        <v>166</v>
      </c>
      <c r="Q33" s="6" t="s">
        <v>166</v>
      </c>
      <c r="R33" s="6" t="s">
        <v>166</v>
      </c>
      <c r="S33" s="172" t="s">
        <v>31</v>
      </c>
      <c r="T33" s="172">
        <v>769940741</v>
      </c>
      <c r="U33" s="173"/>
      <c r="V33" s="172"/>
      <c r="W33" s="172"/>
      <c r="X33" s="172"/>
      <c r="Y33" s="172"/>
      <c r="Z33" s="172"/>
      <c r="AA33" s="172"/>
      <c r="AB33" s="172"/>
    </row>
    <row r="34" spans="1:28" s="200" customFormat="1" ht="30" x14ac:dyDescent="0.25">
      <c r="A34" s="167">
        <v>26</v>
      </c>
      <c r="B34" s="168" t="s">
        <v>74</v>
      </c>
      <c r="C34" s="169" t="s">
        <v>74</v>
      </c>
      <c r="D34" s="163">
        <v>1</v>
      </c>
      <c r="E34" s="338"/>
      <c r="F34" s="203" t="s">
        <v>293</v>
      </c>
      <c r="G34" s="214" t="s">
        <v>295</v>
      </c>
      <c r="H34" s="6" t="s">
        <v>166</v>
      </c>
      <c r="I34" s="198">
        <v>38000</v>
      </c>
      <c r="J34" s="6" t="s">
        <v>166</v>
      </c>
      <c r="K34" s="167" t="s">
        <v>31</v>
      </c>
      <c r="L34" s="171" t="s">
        <v>31</v>
      </c>
      <c r="M34" s="6" t="s">
        <v>166</v>
      </c>
      <c r="N34" s="167" t="s">
        <v>31</v>
      </c>
      <c r="O34" s="167" t="s">
        <v>31</v>
      </c>
      <c r="P34" s="6" t="s">
        <v>166</v>
      </c>
      <c r="Q34" s="6" t="s">
        <v>166</v>
      </c>
      <c r="R34" s="6" t="s">
        <v>166</v>
      </c>
      <c r="S34" s="172" t="s">
        <v>31</v>
      </c>
      <c r="T34" s="172"/>
      <c r="U34" s="173"/>
      <c r="V34" s="172"/>
      <c r="W34" s="199"/>
      <c r="X34" s="199"/>
      <c r="Y34" s="199"/>
      <c r="Z34" s="199"/>
      <c r="AA34" s="199"/>
      <c r="AB34" s="199"/>
    </row>
    <row r="35" spans="1:28" s="200" customFormat="1" ht="30" x14ac:dyDescent="0.25">
      <c r="A35" s="167">
        <v>27</v>
      </c>
      <c r="B35" s="168" t="s">
        <v>296</v>
      </c>
      <c r="C35" s="169" t="s">
        <v>296</v>
      </c>
      <c r="D35" s="163">
        <v>1</v>
      </c>
      <c r="E35" s="338"/>
      <c r="F35" s="203" t="s">
        <v>293</v>
      </c>
      <c r="G35" s="214" t="s">
        <v>297</v>
      </c>
      <c r="H35" s="6" t="s">
        <v>166</v>
      </c>
      <c r="I35" s="198">
        <v>38000</v>
      </c>
      <c r="J35" s="73" t="s">
        <v>166</v>
      </c>
      <c r="K35" s="167" t="s">
        <v>31</v>
      </c>
      <c r="L35" s="171" t="s">
        <v>31</v>
      </c>
      <c r="M35" s="167" t="s">
        <v>31</v>
      </c>
      <c r="N35" s="6" t="s">
        <v>166</v>
      </c>
      <c r="O35" s="6" t="s">
        <v>166</v>
      </c>
      <c r="P35" s="6" t="s">
        <v>166</v>
      </c>
      <c r="Q35" s="6" t="s">
        <v>166</v>
      </c>
      <c r="R35" s="6" t="s">
        <v>166</v>
      </c>
      <c r="S35" s="172" t="s">
        <v>31</v>
      </c>
      <c r="T35" s="172">
        <v>778278314</v>
      </c>
      <c r="U35" s="173"/>
      <c r="V35" s="172"/>
      <c r="W35" s="199"/>
      <c r="X35" s="199"/>
      <c r="Y35" s="199"/>
      <c r="Z35" s="199"/>
      <c r="AA35" s="199"/>
      <c r="AB35" s="199"/>
    </row>
    <row r="36" spans="1:28" s="200" customFormat="1" ht="18" customHeight="1" x14ac:dyDescent="0.25">
      <c r="A36" s="167">
        <v>28</v>
      </c>
      <c r="B36" s="170" t="s">
        <v>75</v>
      </c>
      <c r="C36" s="169" t="s">
        <v>75</v>
      </c>
      <c r="D36" s="167">
        <v>2</v>
      </c>
      <c r="E36" s="338" t="s">
        <v>77</v>
      </c>
      <c r="F36" s="203" t="s">
        <v>77</v>
      </c>
      <c r="G36" s="163" t="s">
        <v>76</v>
      </c>
      <c r="H36" s="73"/>
      <c r="I36" s="212">
        <v>8000</v>
      </c>
      <c r="J36" s="73" t="s">
        <v>166</v>
      </c>
      <c r="K36" s="167" t="s">
        <v>31</v>
      </c>
      <c r="L36" s="171" t="s">
        <v>31</v>
      </c>
      <c r="M36" s="167" t="s">
        <v>31</v>
      </c>
      <c r="N36" s="167" t="s">
        <v>31</v>
      </c>
      <c r="O36" s="167" t="s">
        <v>31</v>
      </c>
      <c r="P36" s="167" t="s">
        <v>31</v>
      </c>
      <c r="Q36" s="167" t="s">
        <v>31</v>
      </c>
      <c r="R36" s="167" t="s">
        <v>31</v>
      </c>
      <c r="S36" s="167" t="s">
        <v>31</v>
      </c>
      <c r="T36" s="172"/>
      <c r="U36" s="173"/>
      <c r="V36" s="172"/>
      <c r="W36" s="199"/>
      <c r="X36" s="199"/>
      <c r="Y36" s="199"/>
      <c r="Z36" s="199"/>
      <c r="AA36" s="199"/>
      <c r="AB36" s="199"/>
    </row>
    <row r="37" spans="1:28" s="1" customFormat="1" ht="18" customHeight="1" x14ac:dyDescent="0.25">
      <c r="A37" s="167">
        <v>29</v>
      </c>
      <c r="B37" s="170" t="s">
        <v>78</v>
      </c>
      <c r="C37" s="196" t="s">
        <v>78</v>
      </c>
      <c r="D37" s="167">
        <v>1</v>
      </c>
      <c r="E37" s="338"/>
      <c r="F37" s="203" t="s">
        <v>77</v>
      </c>
      <c r="G37" s="163" t="s">
        <v>79</v>
      </c>
      <c r="H37" s="163" t="s">
        <v>31</v>
      </c>
      <c r="I37" s="163"/>
      <c r="J37" s="172" t="s">
        <v>31</v>
      </c>
      <c r="K37" s="73" t="s">
        <v>166</v>
      </c>
      <c r="L37" s="171" t="s">
        <v>31</v>
      </c>
      <c r="M37" s="167" t="s">
        <v>31</v>
      </c>
      <c r="N37" s="167" t="s">
        <v>31</v>
      </c>
      <c r="O37" s="167" t="s">
        <v>31</v>
      </c>
      <c r="P37" s="167" t="s">
        <v>31</v>
      </c>
      <c r="Q37" s="167" t="s">
        <v>31</v>
      </c>
      <c r="R37" s="167" t="s">
        <v>31</v>
      </c>
      <c r="S37" s="167" t="s">
        <v>31</v>
      </c>
      <c r="T37" s="172"/>
      <c r="U37" s="173"/>
      <c r="V37" s="172"/>
      <c r="W37" s="172"/>
      <c r="X37" s="172"/>
      <c r="Y37" s="172"/>
      <c r="Z37" s="172"/>
      <c r="AA37" s="172"/>
      <c r="AB37" s="172"/>
    </row>
    <row r="38" spans="1:28" s="180" customFormat="1" ht="30" x14ac:dyDescent="0.25">
      <c r="A38" s="171">
        <v>30</v>
      </c>
      <c r="B38" s="174" t="s">
        <v>80</v>
      </c>
      <c r="C38" s="175" t="s">
        <v>80</v>
      </c>
      <c r="D38" s="171">
        <v>2</v>
      </c>
      <c r="E38" s="338" t="s">
        <v>9</v>
      </c>
      <c r="F38" s="215" t="s">
        <v>300</v>
      </c>
      <c r="G38" s="176" t="s">
        <v>81</v>
      </c>
      <c r="H38" s="176" t="s">
        <v>31</v>
      </c>
      <c r="I38" s="176"/>
      <c r="J38" s="171" t="s">
        <v>31</v>
      </c>
      <c r="K38" s="171" t="s">
        <v>31</v>
      </c>
      <c r="L38" s="185" t="s">
        <v>166</v>
      </c>
      <c r="M38" s="185" t="s">
        <v>166</v>
      </c>
      <c r="N38" s="185" t="s">
        <v>166</v>
      </c>
      <c r="O38" s="185" t="s">
        <v>31</v>
      </c>
      <c r="P38" s="185" t="s">
        <v>166</v>
      </c>
      <c r="Q38" s="185" t="s">
        <v>166</v>
      </c>
      <c r="R38" s="185" t="s">
        <v>166</v>
      </c>
      <c r="S38" s="171" t="s">
        <v>31</v>
      </c>
      <c r="T38" s="171"/>
      <c r="U38" s="179"/>
      <c r="V38" s="178"/>
      <c r="W38" s="178"/>
      <c r="X38" s="178"/>
      <c r="Y38" s="178"/>
      <c r="Z38" s="178"/>
      <c r="AA38" s="178"/>
      <c r="AB38" s="178"/>
    </row>
    <row r="39" spans="1:28" s="1" customFormat="1" ht="30" x14ac:dyDescent="0.25">
      <c r="A39" s="167">
        <v>31</v>
      </c>
      <c r="B39" s="168" t="s">
        <v>82</v>
      </c>
      <c r="C39" s="169" t="s">
        <v>82</v>
      </c>
      <c r="D39" s="163">
        <v>3</v>
      </c>
      <c r="E39" s="338"/>
      <c r="F39" s="203" t="s">
        <v>301</v>
      </c>
      <c r="G39" s="163" t="s">
        <v>83</v>
      </c>
      <c r="H39" s="163" t="s">
        <v>31</v>
      </c>
      <c r="I39" s="163"/>
      <c r="J39" s="73" t="s">
        <v>166</v>
      </c>
      <c r="K39" s="73" t="s">
        <v>31</v>
      </c>
      <c r="L39" s="185" t="s">
        <v>31</v>
      </c>
      <c r="M39" s="73" t="s">
        <v>166</v>
      </c>
      <c r="N39" s="73" t="s">
        <v>31</v>
      </c>
      <c r="O39" s="73" t="s">
        <v>31</v>
      </c>
      <c r="P39" s="73" t="s">
        <v>166</v>
      </c>
      <c r="Q39" s="73" t="s">
        <v>166</v>
      </c>
      <c r="R39" s="73" t="s">
        <v>31</v>
      </c>
      <c r="S39" s="167" t="s">
        <v>302</v>
      </c>
      <c r="T39" s="167">
        <v>766219070</v>
      </c>
      <c r="U39" s="173"/>
      <c r="V39" s="172"/>
      <c r="W39" s="172"/>
      <c r="X39" s="172"/>
      <c r="Y39" s="172"/>
      <c r="Z39" s="172"/>
      <c r="AA39" s="172"/>
      <c r="AB39" s="172"/>
    </row>
    <row r="40" spans="1:28" s="1" customFormat="1" ht="30" x14ac:dyDescent="0.25">
      <c r="A40" s="167">
        <v>32</v>
      </c>
      <c r="B40" s="168" t="s">
        <v>84</v>
      </c>
      <c r="C40" s="169" t="s">
        <v>84</v>
      </c>
      <c r="D40" s="163">
        <v>1</v>
      </c>
      <c r="E40" s="338"/>
      <c r="F40" s="203" t="s">
        <v>303</v>
      </c>
      <c r="G40" s="163" t="s">
        <v>85</v>
      </c>
      <c r="H40" s="163" t="s">
        <v>31</v>
      </c>
      <c r="I40" s="163"/>
      <c r="J40" s="73" t="s">
        <v>31</v>
      </c>
      <c r="K40" s="73" t="s">
        <v>31</v>
      </c>
      <c r="L40" s="185" t="s">
        <v>31</v>
      </c>
      <c r="M40" s="73" t="s">
        <v>31</v>
      </c>
      <c r="N40" s="73" t="s">
        <v>31</v>
      </c>
      <c r="O40" s="73" t="s">
        <v>31</v>
      </c>
      <c r="P40" s="73" t="s">
        <v>31</v>
      </c>
      <c r="Q40" s="73" t="s">
        <v>31</v>
      </c>
      <c r="R40" s="73" t="s">
        <v>31</v>
      </c>
      <c r="S40" s="167" t="s">
        <v>31</v>
      </c>
      <c r="T40" s="167" t="s">
        <v>31</v>
      </c>
      <c r="U40" s="173"/>
      <c r="V40" s="172"/>
      <c r="W40" s="172"/>
      <c r="X40" s="172"/>
      <c r="Y40" s="172"/>
      <c r="Z40" s="172"/>
      <c r="AA40" s="172"/>
      <c r="AB40" s="172"/>
    </row>
    <row r="41" spans="1:28" s="1" customFormat="1" ht="30" x14ac:dyDescent="0.25">
      <c r="A41" s="167">
        <v>33</v>
      </c>
      <c r="B41" s="170" t="s">
        <v>86</v>
      </c>
      <c r="C41" s="169" t="s">
        <v>86</v>
      </c>
      <c r="D41" s="167">
        <v>3</v>
      </c>
      <c r="E41" s="338"/>
      <c r="F41" s="203" t="s">
        <v>304</v>
      </c>
      <c r="G41" s="163" t="s">
        <v>87</v>
      </c>
      <c r="H41" s="163" t="s">
        <v>31</v>
      </c>
      <c r="I41" s="163"/>
      <c r="J41" s="73" t="s">
        <v>31</v>
      </c>
      <c r="K41" s="73" t="s">
        <v>166</v>
      </c>
      <c r="L41" s="185" t="s">
        <v>31</v>
      </c>
      <c r="M41" s="73" t="s">
        <v>166</v>
      </c>
      <c r="N41" s="73" t="s">
        <v>31</v>
      </c>
      <c r="O41" s="73" t="s">
        <v>31</v>
      </c>
      <c r="P41" s="73" t="s">
        <v>166</v>
      </c>
      <c r="Q41" s="73" t="s">
        <v>166</v>
      </c>
      <c r="R41" s="73" t="s">
        <v>166</v>
      </c>
      <c r="S41" s="167" t="s">
        <v>31</v>
      </c>
      <c r="T41" s="167" t="s">
        <v>31</v>
      </c>
      <c r="U41" s="173"/>
      <c r="V41" s="172"/>
      <c r="W41" s="172"/>
      <c r="X41" s="172"/>
      <c r="Y41" s="172"/>
      <c r="Z41" s="172"/>
      <c r="AA41" s="172"/>
      <c r="AB41" s="172"/>
    </row>
    <row r="42" spans="1:28" s="180" customFormat="1" ht="30" x14ac:dyDescent="0.25">
      <c r="A42" s="171">
        <v>34</v>
      </c>
      <c r="B42" s="174" t="s">
        <v>88</v>
      </c>
      <c r="C42" s="175" t="s">
        <v>88</v>
      </c>
      <c r="D42" s="171">
        <v>3</v>
      </c>
      <c r="E42" s="338" t="s">
        <v>21</v>
      </c>
      <c r="F42" s="215" t="s">
        <v>305</v>
      </c>
      <c r="G42" s="176" t="s">
        <v>89</v>
      </c>
      <c r="H42" s="176" t="s">
        <v>31</v>
      </c>
      <c r="I42" s="176"/>
      <c r="J42" s="185" t="s">
        <v>31</v>
      </c>
      <c r="K42" s="185" t="s">
        <v>31</v>
      </c>
      <c r="L42" s="185" t="s">
        <v>166</v>
      </c>
      <c r="M42" s="185" t="s">
        <v>166</v>
      </c>
      <c r="N42" s="185" t="s">
        <v>166</v>
      </c>
      <c r="O42" s="171" t="s">
        <v>31</v>
      </c>
      <c r="P42" s="185" t="s">
        <v>166</v>
      </c>
      <c r="Q42" s="185" t="s">
        <v>166</v>
      </c>
      <c r="R42" s="185" t="s">
        <v>166</v>
      </c>
      <c r="S42" s="171" t="s">
        <v>306</v>
      </c>
      <c r="T42" s="171">
        <v>772339443</v>
      </c>
      <c r="U42" s="216"/>
      <c r="V42" s="171"/>
      <c r="W42" s="178"/>
      <c r="X42" s="178"/>
      <c r="Y42" s="178"/>
      <c r="Z42" s="178"/>
      <c r="AA42" s="178"/>
      <c r="AB42" s="178"/>
    </row>
    <row r="43" spans="1:28" s="180" customFormat="1" x14ac:dyDescent="0.25">
      <c r="A43" s="171">
        <v>35</v>
      </c>
      <c r="B43" s="174" t="s">
        <v>90</v>
      </c>
      <c r="C43" s="175" t="s">
        <v>90</v>
      </c>
      <c r="D43" s="171">
        <v>3</v>
      </c>
      <c r="E43" s="338"/>
      <c r="F43" s="215" t="s">
        <v>307</v>
      </c>
      <c r="G43" s="176" t="s">
        <v>91</v>
      </c>
      <c r="H43" s="171" t="s">
        <v>31</v>
      </c>
      <c r="I43" s="171"/>
      <c r="J43" s="185" t="s">
        <v>31</v>
      </c>
      <c r="K43" s="185" t="s">
        <v>31</v>
      </c>
      <c r="L43" s="185" t="s">
        <v>166</v>
      </c>
      <c r="M43" s="185" t="s">
        <v>166</v>
      </c>
      <c r="N43" s="171" t="s">
        <v>31</v>
      </c>
      <c r="O43" s="171" t="s">
        <v>31</v>
      </c>
      <c r="P43" s="185" t="s">
        <v>166</v>
      </c>
      <c r="Q43" s="185" t="s">
        <v>166</v>
      </c>
      <c r="R43" s="185" t="s">
        <v>166</v>
      </c>
      <c r="S43" s="171" t="s">
        <v>306</v>
      </c>
      <c r="T43" s="171">
        <v>766496358</v>
      </c>
      <c r="U43" s="216"/>
      <c r="V43" s="171"/>
      <c r="W43" s="178"/>
      <c r="X43" s="178"/>
      <c r="Y43" s="178"/>
      <c r="Z43" s="178"/>
      <c r="AA43" s="178"/>
      <c r="AB43" s="178"/>
    </row>
    <row r="44" spans="1:28" s="1" customFormat="1" ht="30" x14ac:dyDescent="0.25">
      <c r="A44" s="167">
        <v>36</v>
      </c>
      <c r="B44" s="170" t="s">
        <v>92</v>
      </c>
      <c r="C44" s="196" t="s">
        <v>92</v>
      </c>
      <c r="D44" s="167">
        <v>1</v>
      </c>
      <c r="E44" s="338"/>
      <c r="F44" s="203" t="s">
        <v>305</v>
      </c>
      <c r="G44" s="163" t="s">
        <v>93</v>
      </c>
      <c r="H44" s="167" t="s">
        <v>31</v>
      </c>
      <c r="I44" s="167"/>
      <c r="J44" s="73" t="s">
        <v>31</v>
      </c>
      <c r="K44" s="73" t="s">
        <v>166</v>
      </c>
      <c r="L44" s="185" t="s">
        <v>31</v>
      </c>
      <c r="M44" s="73" t="s">
        <v>31</v>
      </c>
      <c r="N44" s="73" t="s">
        <v>31</v>
      </c>
      <c r="O44" s="73" t="s">
        <v>31</v>
      </c>
      <c r="P44" s="73" t="s">
        <v>166</v>
      </c>
      <c r="Q44" s="167" t="s">
        <v>31</v>
      </c>
      <c r="R44" s="167" t="s">
        <v>31</v>
      </c>
      <c r="S44" s="167" t="s">
        <v>31</v>
      </c>
      <c r="T44" s="167">
        <v>775841004</v>
      </c>
      <c r="U44" s="217"/>
      <c r="V44" s="167"/>
      <c r="W44" s="172"/>
      <c r="X44" s="172"/>
      <c r="Y44" s="172"/>
      <c r="Z44" s="172"/>
      <c r="AA44" s="172"/>
      <c r="AB44" s="172"/>
    </row>
    <row r="45" spans="1:28" s="180" customFormat="1" ht="30" x14ac:dyDescent="0.25">
      <c r="A45" s="171">
        <v>37</v>
      </c>
      <c r="B45" s="174" t="s">
        <v>94</v>
      </c>
      <c r="C45" s="218" t="s">
        <v>94</v>
      </c>
      <c r="D45" s="171">
        <v>5</v>
      </c>
      <c r="E45" s="338"/>
      <c r="F45" s="215" t="s">
        <v>305</v>
      </c>
      <c r="G45" s="176" t="s">
        <v>308</v>
      </c>
      <c r="H45" s="171" t="s">
        <v>31</v>
      </c>
      <c r="I45" s="171"/>
      <c r="J45" s="185" t="s">
        <v>31</v>
      </c>
      <c r="K45" s="185" t="s">
        <v>31</v>
      </c>
      <c r="L45" s="185" t="s">
        <v>166</v>
      </c>
      <c r="M45" s="185" t="s">
        <v>166</v>
      </c>
      <c r="N45" s="185" t="s">
        <v>166</v>
      </c>
      <c r="O45" s="185" t="s">
        <v>166</v>
      </c>
      <c r="P45" s="185" t="s">
        <v>166</v>
      </c>
      <c r="Q45" s="185" t="s">
        <v>166</v>
      </c>
      <c r="R45" s="185" t="s">
        <v>166</v>
      </c>
      <c r="S45" s="171" t="s">
        <v>306</v>
      </c>
      <c r="T45" s="171">
        <v>775841004</v>
      </c>
      <c r="U45" s="216"/>
      <c r="V45" s="171"/>
      <c r="W45" s="178"/>
      <c r="X45" s="178"/>
      <c r="Y45" s="178"/>
      <c r="Z45" s="178"/>
      <c r="AA45" s="178"/>
      <c r="AB45" s="178"/>
    </row>
    <row r="46" spans="1:28" s="180" customFormat="1" ht="30" x14ac:dyDescent="0.25">
      <c r="A46" s="171">
        <v>38</v>
      </c>
      <c r="B46" s="174" t="s">
        <v>309</v>
      </c>
      <c r="C46" s="218" t="s">
        <v>95</v>
      </c>
      <c r="D46" s="171">
        <v>2</v>
      </c>
      <c r="E46" s="338"/>
      <c r="F46" s="215" t="s">
        <v>305</v>
      </c>
      <c r="G46" s="176" t="s">
        <v>310</v>
      </c>
      <c r="H46" s="171" t="s">
        <v>31</v>
      </c>
      <c r="I46" s="219">
        <v>8000</v>
      </c>
      <c r="J46" s="171" t="s">
        <v>31</v>
      </c>
      <c r="K46" s="171" t="s">
        <v>31</v>
      </c>
      <c r="L46" s="185" t="s">
        <v>166</v>
      </c>
      <c r="M46" s="185" t="s">
        <v>166</v>
      </c>
      <c r="N46" s="171" t="s">
        <v>31</v>
      </c>
      <c r="O46" s="171" t="s">
        <v>311</v>
      </c>
      <c r="P46" s="185" t="s">
        <v>166</v>
      </c>
      <c r="Q46" s="185" t="s">
        <v>166</v>
      </c>
      <c r="R46" s="185" t="s">
        <v>166</v>
      </c>
      <c r="S46" s="171" t="s">
        <v>306</v>
      </c>
      <c r="T46" s="171">
        <v>764710404</v>
      </c>
      <c r="U46" s="216"/>
      <c r="V46" s="171"/>
      <c r="W46" s="178"/>
      <c r="X46" s="178"/>
      <c r="Y46" s="178"/>
      <c r="Z46" s="178"/>
      <c r="AA46" s="178"/>
      <c r="AB46" s="178"/>
    </row>
    <row r="47" spans="1:28" s="180" customFormat="1" ht="30" x14ac:dyDescent="0.25">
      <c r="A47" s="171">
        <v>39</v>
      </c>
      <c r="B47" s="174" t="s">
        <v>96</v>
      </c>
      <c r="C47" s="175" t="s">
        <v>96</v>
      </c>
      <c r="D47" s="171">
        <v>3</v>
      </c>
      <c r="E47" s="342" t="s">
        <v>22</v>
      </c>
      <c r="F47" s="215" t="s">
        <v>312</v>
      </c>
      <c r="G47" s="176" t="s">
        <v>313</v>
      </c>
      <c r="H47" s="171" t="s">
        <v>31</v>
      </c>
      <c r="I47" s="219">
        <v>8000</v>
      </c>
      <c r="J47" s="171" t="s">
        <v>31</v>
      </c>
      <c r="K47" s="171" t="s">
        <v>31</v>
      </c>
      <c r="L47" s="185" t="s">
        <v>166</v>
      </c>
      <c r="M47" s="185" t="s">
        <v>166</v>
      </c>
      <c r="N47" s="171" t="s">
        <v>31</v>
      </c>
      <c r="O47" s="171" t="s">
        <v>31</v>
      </c>
      <c r="P47" s="185" t="s">
        <v>166</v>
      </c>
      <c r="Q47" s="185" t="s">
        <v>166</v>
      </c>
      <c r="R47" s="185" t="s">
        <v>166</v>
      </c>
      <c r="S47" s="171" t="s">
        <v>306</v>
      </c>
      <c r="T47" s="171">
        <v>768323415</v>
      </c>
      <c r="U47" s="216"/>
      <c r="V47" s="171"/>
      <c r="W47" s="178"/>
      <c r="X47" s="178"/>
      <c r="Y47" s="178"/>
      <c r="Z47" s="178"/>
      <c r="AA47" s="178"/>
      <c r="AB47" s="178"/>
    </row>
    <row r="48" spans="1:28" s="180" customFormat="1" ht="30" x14ac:dyDescent="0.25">
      <c r="A48" s="171">
        <v>40</v>
      </c>
      <c r="B48" s="174" t="s">
        <v>97</v>
      </c>
      <c r="C48" s="175" t="s">
        <v>97</v>
      </c>
      <c r="D48" s="171">
        <v>3</v>
      </c>
      <c r="E48" s="342"/>
      <c r="F48" s="215" t="s">
        <v>312</v>
      </c>
      <c r="G48" s="176" t="s">
        <v>314</v>
      </c>
      <c r="H48" s="171" t="s">
        <v>31</v>
      </c>
      <c r="I48" s="219">
        <v>8000</v>
      </c>
      <c r="J48" s="171" t="s">
        <v>31</v>
      </c>
      <c r="K48" s="171" t="s">
        <v>31</v>
      </c>
      <c r="L48" s="185" t="s">
        <v>166</v>
      </c>
      <c r="M48" s="185" t="s">
        <v>166</v>
      </c>
      <c r="N48" s="171" t="s">
        <v>31</v>
      </c>
      <c r="O48" s="171" t="s">
        <v>31</v>
      </c>
      <c r="P48" s="185" t="s">
        <v>166</v>
      </c>
      <c r="Q48" s="185" t="s">
        <v>166</v>
      </c>
      <c r="R48" s="185" t="s">
        <v>166</v>
      </c>
      <c r="S48" s="171" t="s">
        <v>306</v>
      </c>
      <c r="T48" s="171">
        <v>771647104</v>
      </c>
      <c r="U48" s="216"/>
      <c r="V48" s="171"/>
      <c r="W48" s="178"/>
      <c r="X48" s="178"/>
      <c r="Y48" s="178"/>
      <c r="Z48" s="178"/>
      <c r="AA48" s="178"/>
      <c r="AB48" s="178"/>
    </row>
    <row r="49" spans="1:28" s="180" customFormat="1" ht="30" x14ac:dyDescent="0.25">
      <c r="A49" s="171">
        <v>41</v>
      </c>
      <c r="B49" s="174" t="s">
        <v>98</v>
      </c>
      <c r="C49" s="175" t="s">
        <v>98</v>
      </c>
      <c r="D49" s="176">
        <v>3</v>
      </c>
      <c r="E49" s="342"/>
      <c r="F49" s="215" t="s">
        <v>312</v>
      </c>
      <c r="G49" s="176">
        <v>687593880</v>
      </c>
      <c r="H49" s="171" t="s">
        <v>31</v>
      </c>
      <c r="I49" s="219">
        <v>8000</v>
      </c>
      <c r="J49" s="171" t="s">
        <v>31</v>
      </c>
      <c r="K49" s="171" t="s">
        <v>31</v>
      </c>
      <c r="L49" s="185" t="s">
        <v>166</v>
      </c>
      <c r="M49" s="185" t="s">
        <v>166</v>
      </c>
      <c r="N49" s="185" t="s">
        <v>166</v>
      </c>
      <c r="O49" s="171" t="s">
        <v>31</v>
      </c>
      <c r="P49" s="185" t="s">
        <v>166</v>
      </c>
      <c r="Q49" s="185" t="s">
        <v>166</v>
      </c>
      <c r="R49" s="185" t="s">
        <v>166</v>
      </c>
      <c r="S49" s="171" t="s">
        <v>315</v>
      </c>
      <c r="T49" s="171">
        <v>769152722</v>
      </c>
      <c r="U49" s="216"/>
      <c r="V49" s="171"/>
      <c r="W49" s="178"/>
      <c r="X49" s="178"/>
      <c r="Y49" s="178"/>
      <c r="Z49" s="178"/>
      <c r="AA49" s="178"/>
      <c r="AB49" s="178"/>
    </row>
    <row r="50" spans="1:28" s="180" customFormat="1" ht="45" x14ac:dyDescent="0.25">
      <c r="A50" s="171">
        <v>42</v>
      </c>
      <c r="B50" s="174" t="s">
        <v>99</v>
      </c>
      <c r="C50" s="175" t="s">
        <v>99</v>
      </c>
      <c r="D50" s="176">
        <v>2</v>
      </c>
      <c r="E50" s="343" t="s">
        <v>101</v>
      </c>
      <c r="F50" s="215" t="s">
        <v>316</v>
      </c>
      <c r="G50" s="176" t="s">
        <v>100</v>
      </c>
      <c r="H50" s="171" t="s">
        <v>31</v>
      </c>
      <c r="I50" s="171"/>
      <c r="J50" s="171" t="s">
        <v>31</v>
      </c>
      <c r="K50" s="171" t="s">
        <v>31</v>
      </c>
      <c r="L50" s="185" t="s">
        <v>166</v>
      </c>
      <c r="M50" s="185" t="s">
        <v>166</v>
      </c>
      <c r="N50" s="171" t="s">
        <v>31</v>
      </c>
      <c r="O50" s="171" t="s">
        <v>31</v>
      </c>
      <c r="P50" s="185" t="s">
        <v>166</v>
      </c>
      <c r="Q50" s="185" t="s">
        <v>166</v>
      </c>
      <c r="R50" s="185" t="s">
        <v>166</v>
      </c>
      <c r="S50" s="171" t="s">
        <v>306</v>
      </c>
      <c r="T50" s="171">
        <v>766546883</v>
      </c>
      <c r="U50" s="216"/>
      <c r="V50" s="171"/>
      <c r="W50" s="178"/>
      <c r="X50" s="178"/>
      <c r="Y50" s="178"/>
      <c r="Z50" s="178"/>
      <c r="AA50" s="178"/>
      <c r="AB50" s="178"/>
    </row>
    <row r="51" spans="1:28" s="200" customFormat="1" ht="45" x14ac:dyDescent="0.25">
      <c r="A51" s="167">
        <v>43</v>
      </c>
      <c r="B51" s="168" t="s">
        <v>102</v>
      </c>
      <c r="C51" s="169" t="s">
        <v>102</v>
      </c>
      <c r="D51" s="163">
        <v>1</v>
      </c>
      <c r="E51" s="344"/>
      <c r="F51" s="203" t="s">
        <v>317</v>
      </c>
      <c r="G51" s="202" t="s">
        <v>103</v>
      </c>
      <c r="H51" s="167" t="s">
        <v>31</v>
      </c>
      <c r="I51" s="220">
        <v>38000</v>
      </c>
      <c r="J51" s="73" t="s">
        <v>166</v>
      </c>
      <c r="K51" s="167" t="s">
        <v>31</v>
      </c>
      <c r="L51" s="171" t="s">
        <v>31</v>
      </c>
      <c r="M51" s="167" t="s">
        <v>31</v>
      </c>
      <c r="N51" s="167" t="s">
        <v>31</v>
      </c>
      <c r="O51" s="167" t="s">
        <v>31</v>
      </c>
      <c r="P51" s="167" t="s">
        <v>31</v>
      </c>
      <c r="Q51" s="167" t="s">
        <v>31</v>
      </c>
      <c r="R51" s="167" t="s">
        <v>31</v>
      </c>
      <c r="S51" s="167" t="s">
        <v>306</v>
      </c>
      <c r="T51" s="167">
        <v>773947843</v>
      </c>
      <c r="U51" s="217"/>
      <c r="V51" s="167"/>
      <c r="W51" s="199"/>
      <c r="X51" s="199"/>
      <c r="Y51" s="199"/>
      <c r="Z51" s="199"/>
      <c r="AA51" s="199"/>
      <c r="AB51" s="199"/>
    </row>
    <row r="52" spans="1:28" s="180" customFormat="1" ht="45" x14ac:dyDescent="0.25">
      <c r="A52" s="171">
        <v>44</v>
      </c>
      <c r="B52" s="174" t="s">
        <v>104</v>
      </c>
      <c r="C52" s="175" t="s">
        <v>104</v>
      </c>
      <c r="D52" s="176">
        <v>4</v>
      </c>
      <c r="E52" s="344"/>
      <c r="F52" s="215" t="s">
        <v>317</v>
      </c>
      <c r="G52" s="176" t="s">
        <v>318</v>
      </c>
      <c r="H52" s="171" t="s">
        <v>31</v>
      </c>
      <c r="I52" s="171"/>
      <c r="J52" s="171" t="s">
        <v>31</v>
      </c>
      <c r="K52" s="185" t="s">
        <v>31</v>
      </c>
      <c r="L52" s="185" t="s">
        <v>166</v>
      </c>
      <c r="M52" s="185" t="s">
        <v>166</v>
      </c>
      <c r="N52" s="185" t="s">
        <v>166</v>
      </c>
      <c r="O52" s="185" t="s">
        <v>31</v>
      </c>
      <c r="P52" s="185" t="s">
        <v>166</v>
      </c>
      <c r="Q52" s="185" t="s">
        <v>166</v>
      </c>
      <c r="R52" s="185" t="s">
        <v>166</v>
      </c>
      <c r="S52" s="171" t="s">
        <v>306</v>
      </c>
      <c r="T52" s="171">
        <v>773947843</v>
      </c>
      <c r="U52" s="216"/>
      <c r="V52" s="171"/>
      <c r="W52" s="178"/>
      <c r="X52" s="178"/>
      <c r="Y52" s="178"/>
      <c r="Z52" s="178"/>
      <c r="AA52" s="178"/>
      <c r="AB52" s="178"/>
    </row>
    <row r="53" spans="1:28" s="1" customFormat="1" ht="21.75" customHeight="1" x14ac:dyDescent="0.25">
      <c r="A53" s="167">
        <v>45</v>
      </c>
      <c r="B53" s="168" t="s">
        <v>105</v>
      </c>
      <c r="C53" s="169" t="s">
        <v>105</v>
      </c>
      <c r="D53" s="163">
        <v>1</v>
      </c>
      <c r="E53" s="344"/>
      <c r="F53" s="203"/>
      <c r="G53" s="163" t="s">
        <v>106</v>
      </c>
      <c r="H53" s="167" t="s">
        <v>31</v>
      </c>
      <c r="I53" s="167"/>
      <c r="J53" s="167" t="s">
        <v>31</v>
      </c>
      <c r="K53" s="167" t="s">
        <v>31</v>
      </c>
      <c r="L53" s="171" t="s">
        <v>31</v>
      </c>
      <c r="M53" s="167" t="s">
        <v>31</v>
      </c>
      <c r="N53" s="167" t="s">
        <v>31</v>
      </c>
      <c r="O53" s="167" t="s">
        <v>31</v>
      </c>
      <c r="P53" s="73" t="s">
        <v>166</v>
      </c>
      <c r="Q53" s="73" t="s">
        <v>166</v>
      </c>
      <c r="R53" s="73" t="s">
        <v>166</v>
      </c>
      <c r="S53" s="167" t="s">
        <v>31</v>
      </c>
      <c r="T53" s="167" t="s">
        <v>31</v>
      </c>
      <c r="U53" s="217"/>
      <c r="V53" s="167"/>
      <c r="W53" s="172"/>
      <c r="X53" s="172"/>
      <c r="Y53" s="172"/>
      <c r="Z53" s="172"/>
      <c r="AA53" s="172"/>
      <c r="AB53" s="172"/>
    </row>
    <row r="54" spans="1:28" s="180" customFormat="1" ht="45" x14ac:dyDescent="0.25">
      <c r="A54" s="171">
        <v>46</v>
      </c>
      <c r="B54" s="221" t="s">
        <v>107</v>
      </c>
      <c r="C54" s="175" t="s">
        <v>107</v>
      </c>
      <c r="D54" s="176">
        <v>2</v>
      </c>
      <c r="E54" s="344"/>
      <c r="F54" s="215" t="s">
        <v>319</v>
      </c>
      <c r="G54" s="176" t="s">
        <v>108</v>
      </c>
      <c r="H54" s="171" t="s">
        <v>31</v>
      </c>
      <c r="I54" s="171"/>
      <c r="J54" s="171" t="s">
        <v>31</v>
      </c>
      <c r="K54" s="171" t="s">
        <v>31</v>
      </c>
      <c r="L54" s="185" t="s">
        <v>166</v>
      </c>
      <c r="M54" s="185" t="s">
        <v>166</v>
      </c>
      <c r="N54" s="171" t="s">
        <v>31</v>
      </c>
      <c r="O54" s="171" t="s">
        <v>31</v>
      </c>
      <c r="P54" s="185" t="s">
        <v>166</v>
      </c>
      <c r="Q54" s="185" t="s">
        <v>166</v>
      </c>
      <c r="R54" s="185" t="s">
        <v>166</v>
      </c>
      <c r="S54" s="171" t="s">
        <v>261</v>
      </c>
      <c r="T54" s="171">
        <v>766875261</v>
      </c>
      <c r="U54" s="216"/>
      <c r="V54" s="171"/>
      <c r="W54" s="178"/>
      <c r="X54" s="178"/>
      <c r="Y54" s="178"/>
      <c r="Z54" s="178"/>
      <c r="AA54" s="178"/>
      <c r="AB54" s="178"/>
    </row>
    <row r="55" spans="1:28" s="180" customFormat="1" ht="45" x14ac:dyDescent="0.25">
      <c r="A55" s="171">
        <v>47</v>
      </c>
      <c r="B55" s="174" t="s">
        <v>109</v>
      </c>
      <c r="C55" s="175" t="s">
        <v>109</v>
      </c>
      <c r="D55" s="176">
        <v>3</v>
      </c>
      <c r="E55" s="344"/>
      <c r="F55" s="215" t="s">
        <v>320</v>
      </c>
      <c r="G55" s="176" t="s">
        <v>110</v>
      </c>
      <c r="H55" s="171" t="s">
        <v>31</v>
      </c>
      <c r="I55" s="171"/>
      <c r="J55" s="171" t="s">
        <v>31</v>
      </c>
      <c r="K55" s="171" t="s">
        <v>31</v>
      </c>
      <c r="L55" s="185" t="s">
        <v>166</v>
      </c>
      <c r="M55" s="185" t="s">
        <v>166</v>
      </c>
      <c r="N55" s="171" t="s">
        <v>31</v>
      </c>
      <c r="O55" s="171" t="s">
        <v>31</v>
      </c>
      <c r="P55" s="185" t="s">
        <v>166</v>
      </c>
      <c r="Q55" s="185" t="s">
        <v>166</v>
      </c>
      <c r="R55" s="185" t="s">
        <v>166</v>
      </c>
      <c r="S55" s="171" t="s">
        <v>321</v>
      </c>
      <c r="T55" s="171">
        <v>776930856</v>
      </c>
      <c r="U55" s="216"/>
      <c r="V55" s="171"/>
      <c r="W55" s="178"/>
      <c r="X55" s="178"/>
      <c r="Y55" s="178"/>
      <c r="Z55" s="178"/>
      <c r="AA55" s="178"/>
      <c r="AB55" s="178"/>
    </row>
    <row r="56" spans="1:28" s="1" customFormat="1" ht="45" x14ac:dyDescent="0.25">
      <c r="A56" s="167">
        <v>48</v>
      </c>
      <c r="B56" s="170" t="s">
        <v>111</v>
      </c>
      <c r="C56" s="169" t="s">
        <v>111</v>
      </c>
      <c r="D56" s="163">
        <v>2</v>
      </c>
      <c r="E56" s="344"/>
      <c r="F56" s="203" t="s">
        <v>322</v>
      </c>
      <c r="G56" s="163" t="s">
        <v>112</v>
      </c>
      <c r="H56" s="167" t="s">
        <v>31</v>
      </c>
      <c r="I56" s="167"/>
      <c r="J56" s="167" t="s">
        <v>31</v>
      </c>
      <c r="K56" s="167" t="s">
        <v>31</v>
      </c>
      <c r="L56" s="171" t="s">
        <v>31</v>
      </c>
      <c r="M56" s="167" t="s">
        <v>31</v>
      </c>
      <c r="N56" s="167" t="s">
        <v>31</v>
      </c>
      <c r="O56" s="167" t="s">
        <v>31</v>
      </c>
      <c r="P56" s="73" t="s">
        <v>166</v>
      </c>
      <c r="Q56" s="73" t="s">
        <v>166</v>
      </c>
      <c r="R56" s="73" t="s">
        <v>166</v>
      </c>
      <c r="S56" s="167" t="s">
        <v>306</v>
      </c>
      <c r="T56" s="167">
        <v>755299009</v>
      </c>
      <c r="U56" s="217"/>
      <c r="V56" s="167"/>
      <c r="W56" s="172"/>
      <c r="X56" s="172"/>
      <c r="Y56" s="172"/>
      <c r="Z56" s="172"/>
      <c r="AA56" s="172"/>
      <c r="AB56" s="172"/>
    </row>
    <row r="57" spans="1:28" s="180" customFormat="1" ht="24.75" customHeight="1" x14ac:dyDescent="0.25">
      <c r="A57" s="346">
        <v>49</v>
      </c>
      <c r="B57" s="348" t="s">
        <v>323</v>
      </c>
      <c r="C57" s="175" t="s">
        <v>324</v>
      </c>
      <c r="D57" s="350">
        <v>3</v>
      </c>
      <c r="E57" s="344"/>
      <c r="F57" s="354" t="s">
        <v>325</v>
      </c>
      <c r="G57" s="176" t="s">
        <v>326</v>
      </c>
      <c r="H57" s="352" t="s">
        <v>166</v>
      </c>
      <c r="I57" s="356">
        <v>13000</v>
      </c>
      <c r="J57" s="346" t="s">
        <v>31</v>
      </c>
      <c r="K57" s="346" t="s">
        <v>31</v>
      </c>
      <c r="L57" s="352" t="s">
        <v>166</v>
      </c>
      <c r="M57" s="352" t="s">
        <v>166</v>
      </c>
      <c r="N57" s="352" t="s">
        <v>31</v>
      </c>
      <c r="O57" s="352" t="s">
        <v>31</v>
      </c>
      <c r="P57" s="185"/>
      <c r="Q57" s="185"/>
      <c r="R57" s="185"/>
      <c r="S57" s="171" t="s">
        <v>306</v>
      </c>
      <c r="T57" s="346">
        <v>772881184</v>
      </c>
      <c r="U57" s="216"/>
      <c r="V57" s="171"/>
      <c r="W57" s="178"/>
      <c r="X57" s="178"/>
      <c r="Y57" s="178"/>
      <c r="Z57" s="178"/>
      <c r="AA57" s="178"/>
      <c r="AB57" s="178"/>
    </row>
    <row r="58" spans="1:28" s="180" customFormat="1" ht="21.75" customHeight="1" x14ac:dyDescent="0.25">
      <c r="A58" s="347"/>
      <c r="B58" s="349"/>
      <c r="C58" s="175" t="s">
        <v>327</v>
      </c>
      <c r="D58" s="351"/>
      <c r="E58" s="344"/>
      <c r="F58" s="355"/>
      <c r="G58" s="176" t="s">
        <v>328</v>
      </c>
      <c r="H58" s="353"/>
      <c r="I58" s="357"/>
      <c r="J58" s="347"/>
      <c r="K58" s="347"/>
      <c r="L58" s="353"/>
      <c r="M58" s="353"/>
      <c r="N58" s="353"/>
      <c r="O58" s="353"/>
      <c r="P58" s="185" t="s">
        <v>166</v>
      </c>
      <c r="Q58" s="185" t="s">
        <v>166</v>
      </c>
      <c r="R58" s="185" t="s">
        <v>166</v>
      </c>
      <c r="S58" s="171" t="s">
        <v>306</v>
      </c>
      <c r="T58" s="347"/>
      <c r="U58" s="216"/>
      <c r="V58" s="171"/>
      <c r="W58" s="178"/>
      <c r="X58" s="178"/>
      <c r="Y58" s="178"/>
      <c r="Z58" s="178"/>
      <c r="AA58" s="178"/>
      <c r="AB58" s="178"/>
    </row>
    <row r="59" spans="1:28" s="1" customFormat="1" ht="30" x14ac:dyDescent="0.25">
      <c r="A59" s="167">
        <v>50</v>
      </c>
      <c r="B59" s="170" t="s">
        <v>329</v>
      </c>
      <c r="C59" s="170" t="s">
        <v>329</v>
      </c>
      <c r="D59" s="163">
        <v>1</v>
      </c>
      <c r="E59" s="344"/>
      <c r="F59" s="203" t="s">
        <v>330</v>
      </c>
      <c r="G59" s="163" t="s">
        <v>331</v>
      </c>
      <c r="H59" s="167" t="s">
        <v>31</v>
      </c>
      <c r="I59" s="167"/>
      <c r="J59" s="167" t="s">
        <v>31</v>
      </c>
      <c r="K59" s="73" t="s">
        <v>166</v>
      </c>
      <c r="L59" s="185" t="s">
        <v>31</v>
      </c>
      <c r="M59" s="73" t="s">
        <v>31</v>
      </c>
      <c r="N59" s="73" t="s">
        <v>31</v>
      </c>
      <c r="O59" s="73" t="s">
        <v>31</v>
      </c>
      <c r="P59" s="73" t="s">
        <v>31</v>
      </c>
      <c r="Q59" s="73" t="s">
        <v>166</v>
      </c>
      <c r="R59" s="73" t="s">
        <v>166</v>
      </c>
      <c r="S59" s="167" t="s">
        <v>306</v>
      </c>
      <c r="T59" s="167"/>
      <c r="U59" s="217"/>
      <c r="V59" s="167"/>
      <c r="W59" s="172"/>
      <c r="X59" s="172"/>
      <c r="Y59" s="172"/>
      <c r="Z59" s="172"/>
      <c r="AA59" s="172"/>
      <c r="AB59" s="172"/>
    </row>
    <row r="60" spans="1:28" s="1" customFormat="1" ht="30" x14ac:dyDescent="0.25">
      <c r="A60" s="167">
        <v>51</v>
      </c>
      <c r="B60" s="168" t="s">
        <v>113</v>
      </c>
      <c r="C60" s="169" t="s">
        <v>113</v>
      </c>
      <c r="D60" s="163">
        <v>1</v>
      </c>
      <c r="E60" s="344"/>
      <c r="F60" s="203" t="s">
        <v>330</v>
      </c>
      <c r="G60" s="163" t="s">
        <v>114</v>
      </c>
      <c r="H60" s="167" t="s">
        <v>31</v>
      </c>
      <c r="I60" s="167"/>
      <c r="J60" s="167" t="s">
        <v>31</v>
      </c>
      <c r="K60" s="73" t="s">
        <v>166</v>
      </c>
      <c r="L60" s="171" t="s">
        <v>31</v>
      </c>
      <c r="M60" s="167" t="s">
        <v>31</v>
      </c>
      <c r="N60" s="167" t="s">
        <v>31</v>
      </c>
      <c r="O60" s="167" t="s">
        <v>31</v>
      </c>
      <c r="P60" s="73" t="s">
        <v>166</v>
      </c>
      <c r="Q60" s="73" t="s">
        <v>166</v>
      </c>
      <c r="R60" s="73" t="s">
        <v>166</v>
      </c>
      <c r="S60" s="167" t="s">
        <v>306</v>
      </c>
      <c r="T60" s="167"/>
      <c r="U60" s="217"/>
      <c r="V60" s="167"/>
      <c r="W60" s="172"/>
      <c r="X60" s="172"/>
      <c r="Y60" s="172"/>
      <c r="Z60" s="172"/>
      <c r="AA60" s="172"/>
      <c r="AB60" s="172"/>
    </row>
    <row r="61" spans="1:28" s="1" customFormat="1" ht="18" customHeight="1" x14ac:dyDescent="0.25">
      <c r="A61" s="167">
        <v>52</v>
      </c>
      <c r="B61" s="222" t="s">
        <v>332</v>
      </c>
      <c r="C61" s="222" t="s">
        <v>332</v>
      </c>
      <c r="D61" s="163">
        <v>1</v>
      </c>
      <c r="E61" s="344"/>
      <c r="F61" s="223" t="s">
        <v>101</v>
      </c>
      <c r="G61" s="224" t="s">
        <v>330</v>
      </c>
      <c r="H61" s="167" t="s">
        <v>31</v>
      </c>
      <c r="I61" s="167"/>
      <c r="J61" s="172"/>
      <c r="K61" s="167"/>
      <c r="L61" s="185"/>
      <c r="M61" s="73"/>
      <c r="N61" s="73"/>
      <c r="O61" s="167"/>
      <c r="P61" s="167"/>
      <c r="Q61" s="167"/>
      <c r="V61" s="172"/>
      <c r="W61" s="172"/>
      <c r="X61" s="172"/>
      <c r="Y61" s="172"/>
      <c r="Z61" s="172"/>
      <c r="AA61" s="172"/>
      <c r="AB61" s="172"/>
    </row>
    <row r="62" spans="1:28" s="1" customFormat="1" ht="18" customHeight="1" x14ac:dyDescent="0.25">
      <c r="A62" s="167">
        <v>53</v>
      </c>
      <c r="B62" s="225" t="s">
        <v>208</v>
      </c>
      <c r="C62" s="225" t="s">
        <v>208</v>
      </c>
      <c r="D62" s="163"/>
      <c r="E62" s="345"/>
      <c r="F62" s="223" t="s">
        <v>101</v>
      </c>
      <c r="G62" s="224" t="s">
        <v>330</v>
      </c>
      <c r="H62" s="167" t="s">
        <v>31</v>
      </c>
      <c r="I62" s="167"/>
      <c r="J62" s="172"/>
      <c r="K62" s="167"/>
      <c r="L62" s="185"/>
      <c r="M62" s="73"/>
      <c r="N62" s="73"/>
      <c r="O62" s="167"/>
      <c r="P62" s="167"/>
      <c r="Q62" s="167"/>
      <c r="V62" s="172"/>
      <c r="W62" s="172"/>
      <c r="X62" s="172"/>
      <c r="Y62" s="172"/>
      <c r="Z62" s="172"/>
      <c r="AA62" s="172"/>
      <c r="AB62" s="172"/>
    </row>
    <row r="63" spans="1:28" s="1" customFormat="1" ht="30" x14ac:dyDescent="0.25">
      <c r="A63" s="167">
        <v>54</v>
      </c>
      <c r="B63" s="168" t="s">
        <v>115</v>
      </c>
      <c r="C63" s="169" t="s">
        <v>115</v>
      </c>
      <c r="D63" s="163">
        <v>1</v>
      </c>
      <c r="E63" s="343" t="s">
        <v>117</v>
      </c>
      <c r="F63" s="203" t="s">
        <v>333</v>
      </c>
      <c r="G63" s="163" t="s">
        <v>116</v>
      </c>
      <c r="H63" s="167" t="s">
        <v>31</v>
      </c>
      <c r="I63" s="167"/>
      <c r="J63" s="73" t="s">
        <v>166</v>
      </c>
      <c r="K63" s="167" t="s">
        <v>31</v>
      </c>
      <c r="L63" s="171" t="s">
        <v>31</v>
      </c>
      <c r="M63" s="167" t="s">
        <v>31</v>
      </c>
      <c r="N63" s="167" t="s">
        <v>31</v>
      </c>
      <c r="O63" s="167" t="s">
        <v>31</v>
      </c>
      <c r="P63" s="73" t="s">
        <v>166</v>
      </c>
      <c r="Q63" s="73" t="s">
        <v>166</v>
      </c>
      <c r="R63" s="73" t="s">
        <v>166</v>
      </c>
      <c r="S63" s="167" t="s">
        <v>31</v>
      </c>
      <c r="T63" s="167">
        <v>772539292</v>
      </c>
      <c r="U63" s="217"/>
      <c r="V63" s="167"/>
      <c r="W63" s="172"/>
      <c r="X63" s="172"/>
      <c r="Y63" s="172"/>
      <c r="Z63" s="172"/>
      <c r="AA63" s="172"/>
      <c r="AB63" s="172"/>
    </row>
    <row r="64" spans="1:28" s="232" customFormat="1" ht="30" x14ac:dyDescent="0.25">
      <c r="A64" s="226">
        <v>55</v>
      </c>
      <c r="B64" s="227" t="s">
        <v>118</v>
      </c>
      <c r="C64" s="228" t="s">
        <v>118</v>
      </c>
      <c r="D64" s="226">
        <v>5</v>
      </c>
      <c r="E64" s="344"/>
      <c r="F64" s="215" t="s">
        <v>334</v>
      </c>
      <c r="G64" s="229" t="s">
        <v>335</v>
      </c>
      <c r="H64" s="185" t="s">
        <v>166</v>
      </c>
      <c r="I64" s="230">
        <v>13000</v>
      </c>
      <c r="J64" s="171" t="s">
        <v>31</v>
      </c>
      <c r="K64" s="171" t="s">
        <v>31</v>
      </c>
      <c r="L64" s="185" t="s">
        <v>166</v>
      </c>
      <c r="M64" s="171" t="s">
        <v>31</v>
      </c>
      <c r="N64" s="171" t="s">
        <v>31</v>
      </c>
      <c r="O64" s="171" t="s">
        <v>31</v>
      </c>
      <c r="P64" s="185" t="s">
        <v>166</v>
      </c>
      <c r="Q64" s="185" t="s">
        <v>166</v>
      </c>
      <c r="R64" s="185" t="s">
        <v>166</v>
      </c>
      <c r="S64" s="171" t="s">
        <v>306</v>
      </c>
      <c r="T64" s="171"/>
      <c r="U64" s="216"/>
      <c r="V64" s="171"/>
      <c r="W64" s="231"/>
      <c r="X64" s="231"/>
      <c r="Y64" s="231"/>
      <c r="Z64" s="231"/>
      <c r="AA64" s="231"/>
      <c r="AB64" s="231"/>
    </row>
    <row r="65" spans="1:28" s="180" customFormat="1" ht="45" x14ac:dyDescent="0.25">
      <c r="A65" s="171">
        <v>56</v>
      </c>
      <c r="B65" s="184" t="s">
        <v>119</v>
      </c>
      <c r="C65" s="175" t="s">
        <v>119</v>
      </c>
      <c r="D65" s="176">
        <v>1</v>
      </c>
      <c r="E65" s="344"/>
      <c r="F65" s="215" t="s">
        <v>336</v>
      </c>
      <c r="G65" s="176" t="s">
        <v>120</v>
      </c>
      <c r="H65" s="185" t="s">
        <v>166</v>
      </c>
      <c r="I65" s="185">
        <v>38000</v>
      </c>
      <c r="J65" s="185" t="s">
        <v>166</v>
      </c>
      <c r="K65" s="171" t="s">
        <v>31</v>
      </c>
      <c r="L65" s="171" t="s">
        <v>31</v>
      </c>
      <c r="M65" s="171" t="s">
        <v>31</v>
      </c>
      <c r="N65" s="171" t="s">
        <v>31</v>
      </c>
      <c r="O65" s="171" t="s">
        <v>31</v>
      </c>
      <c r="P65" s="171" t="s">
        <v>31</v>
      </c>
      <c r="Q65" s="185" t="s">
        <v>166</v>
      </c>
      <c r="R65" s="185" t="s">
        <v>166</v>
      </c>
      <c r="S65" s="171" t="s">
        <v>31</v>
      </c>
      <c r="T65" s="171">
        <v>774210778</v>
      </c>
      <c r="U65" s="216"/>
      <c r="V65" s="171"/>
      <c r="W65" s="178"/>
      <c r="X65" s="178"/>
      <c r="Y65" s="178"/>
      <c r="Z65" s="178"/>
      <c r="AA65" s="178"/>
      <c r="AB65" s="178"/>
    </row>
    <row r="66" spans="1:28" s="1" customFormat="1" ht="31.5" customHeight="1" x14ac:dyDescent="0.25">
      <c r="A66" s="167">
        <v>57</v>
      </c>
      <c r="B66" s="233" t="s">
        <v>337</v>
      </c>
      <c r="C66" s="233" t="s">
        <v>337</v>
      </c>
      <c r="D66" s="163">
        <v>1</v>
      </c>
      <c r="E66" s="345"/>
      <c r="F66" s="223" t="s">
        <v>117</v>
      </c>
      <c r="G66" s="224" t="s">
        <v>339</v>
      </c>
      <c r="H66" s="234" t="s">
        <v>31</v>
      </c>
      <c r="I66" s="234"/>
      <c r="J66" s="172"/>
      <c r="K66" s="73"/>
      <c r="L66" s="185"/>
      <c r="M66" s="73"/>
      <c r="N66" s="73"/>
      <c r="O66" s="167"/>
      <c r="P66" s="167"/>
      <c r="Q66" s="167"/>
      <c r="V66" s="172"/>
      <c r="W66" s="172"/>
      <c r="X66" s="172"/>
      <c r="Y66" s="172"/>
      <c r="Z66" s="172"/>
      <c r="AA66" s="172"/>
      <c r="AB66" s="172"/>
    </row>
    <row r="67" spans="1:28" s="1" customFormat="1" ht="30" x14ac:dyDescent="0.25">
      <c r="A67" s="167">
        <v>58</v>
      </c>
      <c r="B67" s="170" t="s">
        <v>121</v>
      </c>
      <c r="C67" s="169" t="s">
        <v>121</v>
      </c>
      <c r="D67" s="167">
        <v>3</v>
      </c>
      <c r="E67" s="203" t="s">
        <v>123</v>
      </c>
      <c r="F67" s="203" t="s">
        <v>340</v>
      </c>
      <c r="G67" s="163" t="s">
        <v>122</v>
      </c>
      <c r="H67" s="234" t="s">
        <v>31</v>
      </c>
      <c r="I67" s="234"/>
      <c r="J67" s="167" t="s">
        <v>31</v>
      </c>
      <c r="K67" s="73" t="s">
        <v>166</v>
      </c>
      <c r="L67" s="171" t="s">
        <v>31</v>
      </c>
      <c r="M67" s="167" t="s">
        <v>31</v>
      </c>
      <c r="N67" s="167" t="s">
        <v>31</v>
      </c>
      <c r="O67" s="167" t="s">
        <v>31</v>
      </c>
      <c r="P67" s="73" t="s">
        <v>166</v>
      </c>
      <c r="Q67" s="73" t="s">
        <v>166</v>
      </c>
      <c r="R67" s="73" t="s">
        <v>166</v>
      </c>
      <c r="S67" s="167" t="s">
        <v>306</v>
      </c>
      <c r="T67" s="167"/>
      <c r="U67" s="217"/>
      <c r="V67" s="167"/>
      <c r="W67" s="172"/>
      <c r="X67" s="172"/>
      <c r="Y67" s="172"/>
      <c r="Z67" s="172"/>
      <c r="AA67" s="172"/>
      <c r="AB67" s="172"/>
    </row>
    <row r="68" spans="1:28" s="1" customFormat="1" ht="30" x14ac:dyDescent="0.25">
      <c r="A68" s="167">
        <v>59</v>
      </c>
      <c r="B68" s="168" t="s">
        <v>124</v>
      </c>
      <c r="C68" s="169" t="s">
        <v>124</v>
      </c>
      <c r="D68" s="163">
        <v>1</v>
      </c>
      <c r="E68" s="235"/>
      <c r="F68" s="203" t="s">
        <v>342</v>
      </c>
      <c r="G68" s="163" t="s">
        <v>125</v>
      </c>
      <c r="H68" s="234" t="s">
        <v>31</v>
      </c>
      <c r="I68" s="234"/>
      <c r="J68" s="234" t="s">
        <v>31</v>
      </c>
      <c r="K68" s="234" t="s">
        <v>31</v>
      </c>
      <c r="L68" s="236" t="s">
        <v>31</v>
      </c>
      <c r="M68" s="234" t="s">
        <v>31</v>
      </c>
      <c r="N68" s="234" t="s">
        <v>31</v>
      </c>
      <c r="O68" s="234" t="s">
        <v>31</v>
      </c>
      <c r="P68" s="234" t="s">
        <v>31</v>
      </c>
      <c r="Q68" s="234" t="s">
        <v>31</v>
      </c>
      <c r="R68" s="237" t="s">
        <v>343</v>
      </c>
      <c r="S68" s="234" t="s">
        <v>31</v>
      </c>
      <c r="T68" s="234" t="s">
        <v>31</v>
      </c>
      <c r="U68" s="238" t="s">
        <v>344</v>
      </c>
      <c r="V68" s="234"/>
      <c r="W68" s="172"/>
      <c r="X68" s="172"/>
      <c r="Y68" s="172"/>
      <c r="Z68" s="172"/>
      <c r="AA68" s="172"/>
      <c r="AB68" s="172"/>
    </row>
    <row r="69" spans="1:28" s="180" customFormat="1" ht="18" customHeight="1" x14ac:dyDescent="0.25">
      <c r="A69" s="171">
        <v>60</v>
      </c>
      <c r="B69" s="174" t="s">
        <v>126</v>
      </c>
      <c r="C69" s="175" t="s">
        <v>126</v>
      </c>
      <c r="D69" s="171">
        <v>1</v>
      </c>
      <c r="E69" s="239"/>
      <c r="F69" s="215" t="s">
        <v>345</v>
      </c>
      <c r="G69" s="176" t="s">
        <v>127</v>
      </c>
      <c r="H69" s="236" t="s">
        <v>31</v>
      </c>
      <c r="I69" s="236"/>
      <c r="J69" s="236" t="s">
        <v>31</v>
      </c>
      <c r="K69" s="236" t="s">
        <v>31</v>
      </c>
      <c r="L69" s="185" t="s">
        <v>166</v>
      </c>
      <c r="M69" s="236" t="s">
        <v>31</v>
      </c>
      <c r="N69" s="236" t="s">
        <v>31</v>
      </c>
      <c r="O69" s="236" t="s">
        <v>31</v>
      </c>
      <c r="P69" s="236" t="s">
        <v>31</v>
      </c>
      <c r="Q69" s="236" t="s">
        <v>31</v>
      </c>
      <c r="R69" s="236" t="s">
        <v>31</v>
      </c>
      <c r="S69" s="236" t="s">
        <v>31</v>
      </c>
      <c r="T69" s="236" t="s">
        <v>31</v>
      </c>
      <c r="U69" s="240"/>
      <c r="V69" s="236"/>
      <c r="W69" s="178"/>
      <c r="X69" s="178"/>
      <c r="Y69" s="178"/>
      <c r="Z69" s="178"/>
      <c r="AA69" s="178"/>
      <c r="AB69" s="178"/>
    </row>
    <row r="70" spans="1:28" s="213" customFormat="1" ht="18" customHeight="1" x14ac:dyDescent="0.25">
      <c r="A70" s="167">
        <v>61</v>
      </c>
      <c r="B70" s="170" t="s">
        <v>346</v>
      </c>
      <c r="C70" s="169" t="s">
        <v>128</v>
      </c>
      <c r="D70" s="167">
        <v>1</v>
      </c>
      <c r="E70" s="235"/>
      <c r="F70" s="203" t="s">
        <v>347</v>
      </c>
      <c r="G70" s="163" t="s">
        <v>129</v>
      </c>
      <c r="H70" s="234" t="s">
        <v>31</v>
      </c>
      <c r="I70" s="234"/>
      <c r="J70" s="234" t="s">
        <v>31</v>
      </c>
      <c r="K70" s="234" t="s">
        <v>31</v>
      </c>
      <c r="L70" s="236" t="s">
        <v>31</v>
      </c>
      <c r="M70" s="234" t="s">
        <v>31</v>
      </c>
      <c r="N70" s="234" t="s">
        <v>31</v>
      </c>
      <c r="O70" s="234" t="s">
        <v>31</v>
      </c>
      <c r="P70" s="234" t="s">
        <v>31</v>
      </c>
      <c r="Q70" s="234" t="s">
        <v>31</v>
      </c>
      <c r="R70" s="234" t="s">
        <v>31</v>
      </c>
      <c r="S70" s="234" t="s">
        <v>31</v>
      </c>
      <c r="T70" s="234" t="s">
        <v>31</v>
      </c>
      <c r="U70" s="238" t="s">
        <v>348</v>
      </c>
      <c r="V70" s="234"/>
      <c r="W70" s="172"/>
      <c r="X70" s="172"/>
      <c r="Y70" s="172"/>
      <c r="Z70" s="172"/>
      <c r="AA70" s="172"/>
      <c r="AB70" s="172"/>
    </row>
    <row r="71" spans="1:28" s="4" customFormat="1" ht="30" x14ac:dyDescent="0.25">
      <c r="A71" s="167">
        <v>62</v>
      </c>
      <c r="B71" s="170" t="s">
        <v>130</v>
      </c>
      <c r="C71" s="169" t="s">
        <v>130</v>
      </c>
      <c r="D71" s="167">
        <v>3</v>
      </c>
      <c r="E71" s="235"/>
      <c r="F71" s="203" t="s">
        <v>349</v>
      </c>
      <c r="G71" s="3">
        <v>762495007</v>
      </c>
      <c r="H71" s="234" t="s">
        <v>31</v>
      </c>
      <c r="I71" s="234"/>
      <c r="J71" s="234" t="s">
        <v>31</v>
      </c>
      <c r="K71" s="234" t="s">
        <v>31</v>
      </c>
      <c r="L71" s="236" t="s">
        <v>31</v>
      </c>
      <c r="M71" s="234" t="s">
        <v>31</v>
      </c>
      <c r="N71" s="234" t="s">
        <v>31</v>
      </c>
      <c r="O71" s="234" t="s">
        <v>31</v>
      </c>
      <c r="P71" s="234" t="s">
        <v>31</v>
      </c>
      <c r="Q71" s="234" t="s">
        <v>31</v>
      </c>
      <c r="R71" s="234" t="s">
        <v>31</v>
      </c>
      <c r="S71" s="234" t="s">
        <v>31</v>
      </c>
      <c r="T71" s="234" t="s">
        <v>31</v>
      </c>
      <c r="U71" s="238"/>
      <c r="V71" s="234"/>
      <c r="W71" s="241"/>
      <c r="X71" s="241"/>
      <c r="Y71" s="241"/>
      <c r="Z71" s="241"/>
      <c r="AA71" s="241"/>
      <c r="AB71" s="241"/>
    </row>
    <row r="72" spans="1:28" s="180" customFormat="1" ht="30" x14ac:dyDescent="0.25">
      <c r="A72" s="171">
        <v>63</v>
      </c>
      <c r="B72" s="184" t="s">
        <v>131</v>
      </c>
      <c r="C72" s="175" t="s">
        <v>131</v>
      </c>
      <c r="D72" s="171">
        <v>1</v>
      </c>
      <c r="E72" s="239"/>
      <c r="F72" s="215" t="s">
        <v>349</v>
      </c>
      <c r="G72" s="242">
        <v>476294452</v>
      </c>
      <c r="H72" s="236" t="s">
        <v>31</v>
      </c>
      <c r="I72" s="236"/>
      <c r="J72" s="236" t="s">
        <v>31</v>
      </c>
      <c r="K72" s="236" t="s">
        <v>31</v>
      </c>
      <c r="L72" s="185" t="s">
        <v>166</v>
      </c>
      <c r="M72" s="185" t="s">
        <v>166</v>
      </c>
      <c r="N72" s="236" t="s">
        <v>31</v>
      </c>
      <c r="O72" s="185" t="s">
        <v>166</v>
      </c>
      <c r="P72" s="185" t="s">
        <v>166</v>
      </c>
      <c r="Q72" s="185" t="s">
        <v>166</v>
      </c>
      <c r="R72" s="236" t="s">
        <v>31</v>
      </c>
      <c r="S72" s="236" t="s">
        <v>31</v>
      </c>
      <c r="T72" s="236" t="s">
        <v>31</v>
      </c>
      <c r="U72" s="240"/>
      <c r="V72" s="236"/>
      <c r="W72" s="178"/>
      <c r="X72" s="178"/>
      <c r="Y72" s="178"/>
      <c r="Z72" s="178"/>
      <c r="AA72" s="178"/>
      <c r="AB72" s="178"/>
    </row>
    <row r="73" spans="1:28" s="180" customFormat="1" ht="30" x14ac:dyDescent="0.25">
      <c r="A73" s="171">
        <v>64</v>
      </c>
      <c r="B73" s="184" t="s">
        <v>132</v>
      </c>
      <c r="C73" s="175" t="s">
        <v>132</v>
      </c>
      <c r="D73" s="171">
        <v>1</v>
      </c>
      <c r="E73" s="239"/>
      <c r="F73" s="215" t="s">
        <v>369</v>
      </c>
      <c r="G73" s="176" t="s">
        <v>351</v>
      </c>
      <c r="H73" s="236" t="s">
        <v>31</v>
      </c>
      <c r="I73" s="236"/>
      <c r="J73" s="236" t="s">
        <v>31</v>
      </c>
      <c r="K73" s="236" t="s">
        <v>31</v>
      </c>
      <c r="L73" s="185" t="s">
        <v>166</v>
      </c>
      <c r="M73" s="185" t="s">
        <v>166</v>
      </c>
      <c r="N73" s="185" t="s">
        <v>166</v>
      </c>
      <c r="O73" s="185" t="s">
        <v>166</v>
      </c>
      <c r="P73" s="185" t="s">
        <v>166</v>
      </c>
      <c r="Q73" s="185" t="s">
        <v>166</v>
      </c>
      <c r="R73" s="185" t="s">
        <v>166</v>
      </c>
      <c r="S73" s="236" t="s">
        <v>302</v>
      </c>
      <c r="T73" s="236" t="s">
        <v>31</v>
      </c>
      <c r="U73" s="240"/>
      <c r="V73" s="236"/>
      <c r="W73" s="178"/>
      <c r="X73" s="178"/>
      <c r="Y73" s="178"/>
      <c r="Z73" s="178"/>
      <c r="AA73" s="178"/>
      <c r="AB73" s="178"/>
    </row>
    <row r="74" spans="1:28" s="1" customFormat="1" ht="25.5" customHeight="1" x14ac:dyDescent="0.25">
      <c r="A74" s="167">
        <v>65</v>
      </c>
      <c r="B74" s="170" t="s">
        <v>133</v>
      </c>
      <c r="C74" s="169" t="s">
        <v>133</v>
      </c>
      <c r="D74" s="167">
        <v>4</v>
      </c>
      <c r="E74" s="235"/>
      <c r="F74" s="203"/>
      <c r="G74" s="163" t="s">
        <v>134</v>
      </c>
      <c r="H74" s="234" t="s">
        <v>31</v>
      </c>
      <c r="I74" s="234"/>
      <c r="J74" s="234" t="s">
        <v>31</v>
      </c>
      <c r="K74" s="234" t="s">
        <v>31</v>
      </c>
      <c r="L74" s="236" t="s">
        <v>31</v>
      </c>
      <c r="M74" s="234" t="s">
        <v>31</v>
      </c>
      <c r="N74" s="234" t="s">
        <v>31</v>
      </c>
      <c r="O74" s="234" t="s">
        <v>31</v>
      </c>
      <c r="P74" s="234" t="s">
        <v>31</v>
      </c>
      <c r="Q74" s="234" t="s">
        <v>31</v>
      </c>
      <c r="R74" s="234" t="s">
        <v>31</v>
      </c>
      <c r="S74" s="234" t="s">
        <v>31</v>
      </c>
      <c r="T74" s="234" t="s">
        <v>31</v>
      </c>
      <c r="U74" s="238"/>
      <c r="V74" s="234"/>
      <c r="W74" s="172"/>
      <c r="X74" s="172"/>
      <c r="Y74" s="172"/>
      <c r="Z74" s="172"/>
      <c r="AA74" s="172"/>
      <c r="AB74" s="172"/>
    </row>
    <row r="75" spans="1:28" s="1" customFormat="1" ht="18" customHeight="1" x14ac:dyDescent="0.25">
      <c r="A75" s="167">
        <v>66</v>
      </c>
      <c r="B75" s="170" t="s">
        <v>135</v>
      </c>
      <c r="C75" s="196" t="s">
        <v>135</v>
      </c>
      <c r="D75" s="167">
        <v>1</v>
      </c>
      <c r="E75" s="235"/>
      <c r="F75" s="203" t="s">
        <v>347</v>
      </c>
      <c r="G75" s="163" t="s">
        <v>136</v>
      </c>
      <c r="H75" s="234" t="s">
        <v>31</v>
      </c>
      <c r="I75" s="234"/>
      <c r="J75" s="234" t="s">
        <v>31</v>
      </c>
      <c r="K75" s="234" t="s">
        <v>31</v>
      </c>
      <c r="L75" s="236" t="s">
        <v>31</v>
      </c>
      <c r="M75" s="234" t="s">
        <v>31</v>
      </c>
      <c r="N75" s="234" t="s">
        <v>31</v>
      </c>
      <c r="O75" s="234" t="s">
        <v>31</v>
      </c>
      <c r="P75" s="234" t="s">
        <v>31</v>
      </c>
      <c r="Q75" s="234" t="s">
        <v>31</v>
      </c>
      <c r="R75" s="234" t="s">
        <v>31</v>
      </c>
      <c r="S75" s="234" t="s">
        <v>31</v>
      </c>
      <c r="T75" s="234" t="s">
        <v>31</v>
      </c>
      <c r="U75" s="238" t="s">
        <v>348</v>
      </c>
      <c r="V75" s="234"/>
      <c r="W75" s="172"/>
      <c r="X75" s="172"/>
      <c r="Y75" s="172"/>
      <c r="Z75" s="172"/>
      <c r="AA75" s="172"/>
      <c r="AB75" s="172"/>
    </row>
    <row r="76" spans="1:28" s="1" customFormat="1" ht="45" x14ac:dyDescent="0.25">
      <c r="A76" s="167">
        <v>67</v>
      </c>
      <c r="B76" s="170" t="s">
        <v>137</v>
      </c>
      <c r="C76" s="196" t="s">
        <v>137</v>
      </c>
      <c r="D76" s="167">
        <v>2</v>
      </c>
      <c r="E76" s="235"/>
      <c r="F76" s="203" t="s">
        <v>352</v>
      </c>
      <c r="G76" s="163" t="s">
        <v>138</v>
      </c>
      <c r="H76" s="234" t="s">
        <v>31</v>
      </c>
      <c r="I76" s="234"/>
      <c r="J76" s="234" t="s">
        <v>31</v>
      </c>
      <c r="K76" s="234" t="s">
        <v>31</v>
      </c>
      <c r="L76" s="236" t="s">
        <v>31</v>
      </c>
      <c r="M76" s="234" t="s">
        <v>31</v>
      </c>
      <c r="N76" s="234" t="s">
        <v>31</v>
      </c>
      <c r="O76" s="234" t="s">
        <v>31</v>
      </c>
      <c r="P76" s="234" t="s">
        <v>31</v>
      </c>
      <c r="Q76" s="234" t="s">
        <v>31</v>
      </c>
      <c r="R76" s="234" t="s">
        <v>31</v>
      </c>
      <c r="S76" s="234" t="s">
        <v>31</v>
      </c>
      <c r="T76" s="234" t="s">
        <v>31</v>
      </c>
      <c r="U76" s="238" t="s">
        <v>353</v>
      </c>
      <c r="V76" s="234"/>
      <c r="W76" s="172"/>
      <c r="X76" s="172"/>
      <c r="Y76" s="172"/>
      <c r="Z76" s="172"/>
      <c r="AA76" s="172"/>
      <c r="AB76" s="172"/>
    </row>
    <row r="77" spans="1:28" s="180" customFormat="1" ht="19.5" customHeight="1" x14ac:dyDescent="0.25">
      <c r="A77" s="171">
        <v>68</v>
      </c>
      <c r="B77" s="174" t="s">
        <v>139</v>
      </c>
      <c r="C77" s="175" t="s">
        <v>140</v>
      </c>
      <c r="D77" s="171">
        <v>1</v>
      </c>
      <c r="E77" s="239"/>
      <c r="F77" s="215"/>
      <c r="G77" s="176" t="s">
        <v>141</v>
      </c>
      <c r="H77" s="185" t="s">
        <v>166</v>
      </c>
      <c r="I77" s="230">
        <v>33000</v>
      </c>
      <c r="J77" s="185" t="s">
        <v>166</v>
      </c>
      <c r="K77" s="236" t="s">
        <v>31</v>
      </c>
      <c r="L77" s="185" t="s">
        <v>166</v>
      </c>
      <c r="M77" s="236" t="s">
        <v>31</v>
      </c>
      <c r="N77" s="236" t="s">
        <v>31</v>
      </c>
      <c r="O77" s="236" t="s">
        <v>31</v>
      </c>
      <c r="P77" s="236" t="s">
        <v>31</v>
      </c>
      <c r="Q77" s="236" t="s">
        <v>31</v>
      </c>
      <c r="R77" s="236" t="s">
        <v>31</v>
      </c>
      <c r="S77" s="236" t="s">
        <v>31</v>
      </c>
      <c r="T77" s="236" t="s">
        <v>31</v>
      </c>
      <c r="U77" s="216"/>
      <c r="V77" s="171"/>
      <c r="W77" s="178"/>
      <c r="X77" s="178"/>
      <c r="Y77" s="178"/>
      <c r="Z77" s="178"/>
      <c r="AA77" s="178"/>
      <c r="AB77" s="178"/>
    </row>
    <row r="78" spans="1:28" s="1" customFormat="1" ht="18" customHeight="1" x14ac:dyDescent="0.25">
      <c r="A78" s="167">
        <v>69</v>
      </c>
      <c r="B78" s="170" t="s">
        <v>354</v>
      </c>
      <c r="C78" s="196" t="s">
        <v>354</v>
      </c>
      <c r="D78" s="167">
        <v>1</v>
      </c>
      <c r="E78" s="243"/>
      <c r="F78" s="203"/>
      <c r="G78" s="163" t="s">
        <v>355</v>
      </c>
      <c r="H78" s="73" t="s">
        <v>31</v>
      </c>
      <c r="I78" s="73"/>
      <c r="J78" s="73" t="s">
        <v>31</v>
      </c>
      <c r="K78" s="73" t="s">
        <v>166</v>
      </c>
      <c r="L78" s="236" t="s">
        <v>31</v>
      </c>
      <c r="M78" s="234" t="s">
        <v>31</v>
      </c>
      <c r="N78" s="234" t="s">
        <v>31</v>
      </c>
      <c r="O78" s="234" t="s">
        <v>31</v>
      </c>
      <c r="P78" s="234" t="s">
        <v>31</v>
      </c>
      <c r="Q78" s="234" t="s">
        <v>31</v>
      </c>
      <c r="R78" s="234" t="s">
        <v>31</v>
      </c>
      <c r="S78" s="234" t="s">
        <v>31</v>
      </c>
      <c r="T78" s="234" t="s">
        <v>31</v>
      </c>
      <c r="U78" s="217"/>
      <c r="V78" s="167"/>
      <c r="W78" s="172"/>
      <c r="X78" s="172"/>
      <c r="Y78" s="172"/>
      <c r="Z78" s="172"/>
      <c r="AA78" s="172"/>
      <c r="AB78" s="172"/>
    </row>
    <row r="79" spans="1:28" s="180" customFormat="1" ht="18" customHeight="1" x14ac:dyDescent="0.25">
      <c r="A79" s="171">
        <v>70</v>
      </c>
      <c r="B79" s="174" t="s">
        <v>142</v>
      </c>
      <c r="C79" s="175" t="s">
        <v>142</v>
      </c>
      <c r="D79" s="171">
        <v>5</v>
      </c>
      <c r="E79" s="339" t="s">
        <v>144</v>
      </c>
      <c r="F79" s="215" t="s">
        <v>356</v>
      </c>
      <c r="G79" s="176" t="s">
        <v>143</v>
      </c>
      <c r="H79" s="185" t="s">
        <v>31</v>
      </c>
      <c r="I79" s="185"/>
      <c r="J79" s="185" t="s">
        <v>31</v>
      </c>
      <c r="K79" s="185" t="s">
        <v>31</v>
      </c>
      <c r="L79" s="185" t="s">
        <v>166</v>
      </c>
      <c r="M79" s="185" t="s">
        <v>166</v>
      </c>
      <c r="N79" s="185" t="s">
        <v>31</v>
      </c>
      <c r="O79" s="185" t="s">
        <v>31</v>
      </c>
      <c r="P79" s="185" t="s">
        <v>166</v>
      </c>
      <c r="Q79" s="185" t="s">
        <v>166</v>
      </c>
      <c r="R79" s="185" t="s">
        <v>166</v>
      </c>
      <c r="S79" s="171" t="s">
        <v>306</v>
      </c>
      <c r="T79" s="171"/>
      <c r="U79" s="216"/>
      <c r="V79" s="171"/>
      <c r="W79" s="178"/>
      <c r="X79" s="178"/>
      <c r="Y79" s="178"/>
      <c r="Z79" s="178"/>
      <c r="AA79" s="178"/>
      <c r="AB79" s="178"/>
    </row>
    <row r="80" spans="1:28" s="180" customFormat="1" ht="18" customHeight="1" x14ac:dyDescent="0.25">
      <c r="A80" s="171">
        <v>71</v>
      </c>
      <c r="B80" s="174" t="s">
        <v>145</v>
      </c>
      <c r="C80" s="175" t="s">
        <v>145</v>
      </c>
      <c r="D80" s="171">
        <v>5</v>
      </c>
      <c r="E80" s="340"/>
      <c r="F80" s="215" t="s">
        <v>356</v>
      </c>
      <c r="G80" s="176" t="s">
        <v>146</v>
      </c>
      <c r="H80" s="185" t="s">
        <v>31</v>
      </c>
      <c r="I80" s="185"/>
      <c r="J80" s="185" t="s">
        <v>31</v>
      </c>
      <c r="K80" s="185" t="s">
        <v>31</v>
      </c>
      <c r="L80" s="185" t="s">
        <v>166</v>
      </c>
      <c r="M80" s="185" t="s">
        <v>166</v>
      </c>
      <c r="N80" s="185" t="s">
        <v>166</v>
      </c>
      <c r="O80" s="185" t="s">
        <v>166</v>
      </c>
      <c r="P80" s="185" t="s">
        <v>166</v>
      </c>
      <c r="Q80" s="185" t="s">
        <v>166</v>
      </c>
      <c r="R80" s="185" t="s">
        <v>166</v>
      </c>
      <c r="S80" s="171" t="s">
        <v>306</v>
      </c>
      <c r="T80" s="171"/>
      <c r="U80" s="216"/>
      <c r="V80" s="171"/>
      <c r="W80" s="178"/>
      <c r="X80" s="178"/>
      <c r="Y80" s="178"/>
      <c r="Z80" s="178"/>
      <c r="AA80" s="178"/>
      <c r="AB80" s="178"/>
    </row>
    <row r="81" spans="1:30" s="180" customFormat="1" ht="18" customHeight="1" x14ac:dyDescent="0.25">
      <c r="A81" s="171">
        <v>72</v>
      </c>
      <c r="B81" s="184" t="s">
        <v>147</v>
      </c>
      <c r="C81" s="175" t="s">
        <v>147</v>
      </c>
      <c r="D81" s="176">
        <v>1</v>
      </c>
      <c r="E81" s="340"/>
      <c r="F81" s="215" t="s">
        <v>356</v>
      </c>
      <c r="G81" s="176" t="s">
        <v>148</v>
      </c>
      <c r="H81" s="185" t="s">
        <v>31</v>
      </c>
      <c r="I81" s="185"/>
      <c r="J81" s="185" t="s">
        <v>31</v>
      </c>
      <c r="K81" s="185" t="s">
        <v>31</v>
      </c>
      <c r="L81" s="185" t="s">
        <v>166</v>
      </c>
      <c r="M81" s="185" t="s">
        <v>31</v>
      </c>
      <c r="N81" s="185" t="s">
        <v>31</v>
      </c>
      <c r="O81" s="185" t="s">
        <v>31</v>
      </c>
      <c r="P81" s="185" t="s">
        <v>166</v>
      </c>
      <c r="Q81" s="185" t="s">
        <v>166</v>
      </c>
      <c r="R81" s="185" t="s">
        <v>166</v>
      </c>
      <c r="S81" s="171" t="s">
        <v>306</v>
      </c>
      <c r="T81" s="171"/>
      <c r="U81" s="216"/>
      <c r="V81" s="171"/>
      <c r="W81" s="178"/>
      <c r="X81" s="178"/>
      <c r="Y81" s="178"/>
      <c r="Z81" s="178"/>
      <c r="AA81" s="178"/>
      <c r="AB81" s="178"/>
    </row>
    <row r="82" spans="1:30" s="180" customFormat="1" ht="30" x14ac:dyDescent="0.25">
      <c r="A82" s="171">
        <v>73</v>
      </c>
      <c r="B82" s="244" t="s">
        <v>357</v>
      </c>
      <c r="C82" s="175" t="s">
        <v>357</v>
      </c>
      <c r="D82" s="176">
        <v>1</v>
      </c>
      <c r="E82" s="340"/>
      <c r="F82" s="215" t="s">
        <v>358</v>
      </c>
      <c r="G82" s="176" t="s">
        <v>359</v>
      </c>
      <c r="H82" s="185" t="s">
        <v>166</v>
      </c>
      <c r="I82" s="230">
        <v>13000</v>
      </c>
      <c r="J82" s="185" t="s">
        <v>166</v>
      </c>
      <c r="K82" s="185" t="s">
        <v>31</v>
      </c>
      <c r="L82" s="185" t="s">
        <v>31</v>
      </c>
      <c r="M82" s="185" t="s">
        <v>31</v>
      </c>
      <c r="N82" s="185" t="s">
        <v>31</v>
      </c>
      <c r="O82" s="185" t="s">
        <v>31</v>
      </c>
      <c r="P82" s="185" t="s">
        <v>31</v>
      </c>
      <c r="Q82" s="185" t="s">
        <v>31</v>
      </c>
      <c r="R82" s="185" t="s">
        <v>31</v>
      </c>
      <c r="S82" s="171" t="s">
        <v>306</v>
      </c>
      <c r="T82" s="171"/>
      <c r="U82" s="216"/>
      <c r="V82" s="171"/>
      <c r="W82" s="178"/>
      <c r="X82" s="178"/>
      <c r="Y82" s="178"/>
      <c r="Z82" s="178"/>
      <c r="AA82" s="178"/>
      <c r="AB82" s="178"/>
    </row>
    <row r="83" spans="1:30" s="1" customFormat="1" ht="29.25" customHeight="1" x14ac:dyDescent="0.25">
      <c r="A83" s="167">
        <v>74</v>
      </c>
      <c r="B83" s="245" t="s">
        <v>206</v>
      </c>
      <c r="C83" s="246" t="s">
        <v>206</v>
      </c>
      <c r="D83" s="167">
        <v>1</v>
      </c>
      <c r="E83" s="341"/>
      <c r="F83" s="224" t="s">
        <v>358</v>
      </c>
      <c r="G83" s="224" t="s">
        <v>207</v>
      </c>
      <c r="H83" s="172"/>
      <c r="I83" s="172"/>
      <c r="J83" s="73" t="s">
        <v>31</v>
      </c>
      <c r="K83" s="73" t="s">
        <v>31</v>
      </c>
      <c r="L83" s="185" t="s">
        <v>31</v>
      </c>
      <c r="M83" s="73" t="s">
        <v>31</v>
      </c>
      <c r="N83" s="73" t="s">
        <v>31</v>
      </c>
      <c r="O83" s="73" t="s">
        <v>31</v>
      </c>
      <c r="P83" s="172"/>
      <c r="Q83" s="172"/>
      <c r="R83" s="172"/>
      <c r="S83" s="172"/>
      <c r="T83" s="172"/>
      <c r="U83" s="173"/>
      <c r="V83" s="172"/>
      <c r="W83" s="172"/>
      <c r="X83" s="172"/>
      <c r="Y83" s="172"/>
      <c r="Z83" s="172"/>
      <c r="AA83" s="172"/>
      <c r="AB83" s="172"/>
    </row>
    <row r="84" spans="1:30" x14ac:dyDescent="0.25">
      <c r="D84" s="34">
        <f>SUM(D7:D83)</f>
        <v>145</v>
      </c>
      <c r="AD84">
        <v>74</v>
      </c>
    </row>
    <row r="85" spans="1:30" x14ac:dyDescent="0.25">
      <c r="AD85">
        <v>25</v>
      </c>
    </row>
    <row r="86" spans="1:30" x14ac:dyDescent="0.25">
      <c r="AD86">
        <f>AD84-AD85</f>
        <v>49</v>
      </c>
    </row>
  </sheetData>
  <mergeCells count="40">
    <mergeCell ref="E63:E66"/>
    <mergeCell ref="E79:E83"/>
    <mergeCell ref="L57:L58"/>
    <mergeCell ref="M57:M58"/>
    <mergeCell ref="N57:N58"/>
    <mergeCell ref="O57:O58"/>
    <mergeCell ref="T57:T58"/>
    <mergeCell ref="F57:F58"/>
    <mergeCell ref="H57:H58"/>
    <mergeCell ref="I57:I58"/>
    <mergeCell ref="J57:J58"/>
    <mergeCell ref="K57:K58"/>
    <mergeCell ref="E47:E49"/>
    <mergeCell ref="E50:E62"/>
    <mergeCell ref="A57:A58"/>
    <mergeCell ref="B57:B58"/>
    <mergeCell ref="D57:D58"/>
    <mergeCell ref="E29:E31"/>
    <mergeCell ref="E32:E35"/>
    <mergeCell ref="E36:E37"/>
    <mergeCell ref="E38:E41"/>
    <mergeCell ref="E42:E46"/>
    <mergeCell ref="A12:A14"/>
    <mergeCell ref="B12:B14"/>
    <mergeCell ref="F12:F14"/>
    <mergeCell ref="E15:E25"/>
    <mergeCell ref="E26:E28"/>
    <mergeCell ref="E7:E14"/>
    <mergeCell ref="A1:U2"/>
    <mergeCell ref="P3:R3"/>
    <mergeCell ref="A4:AB4"/>
    <mergeCell ref="A5:A6"/>
    <mergeCell ref="B5:B6"/>
    <mergeCell ref="C5:C6"/>
    <mergeCell ref="D5:D6"/>
    <mergeCell ref="E5:E6"/>
    <mergeCell ref="F5:F6"/>
    <mergeCell ref="G5:G6"/>
    <mergeCell ref="H5:O5"/>
    <mergeCell ref="V5:A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7" sqref="C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Requment</vt:lpstr>
      <vt:lpstr>To be person</vt:lpstr>
      <vt:lpstr>Indian re</vt:lpstr>
      <vt:lpstr>sumarry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KalajiniDA</dc:creator>
  <cp:lastModifiedBy>user</cp:lastModifiedBy>
  <cp:lastPrinted>2019-03-05T10:45:39Z</cp:lastPrinted>
  <dcterms:created xsi:type="dcterms:W3CDTF">2015-05-06T05:59:44Z</dcterms:created>
  <dcterms:modified xsi:type="dcterms:W3CDTF">2019-04-01T16:17:16Z</dcterms:modified>
</cp:coreProperties>
</file>